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7490" windowHeight="10305" tabRatio="820"/>
  </bookViews>
  <sheets>
    <sheet name="List of tables" sheetId="4" r:id="rId1"/>
    <sheet name="Table 1" sheetId="11" r:id="rId2"/>
    <sheet name="Table 2" sheetId="12" r:id="rId3"/>
    <sheet name="Table 3" sheetId="13" r:id="rId4"/>
    <sheet name="Table 4" sheetId="14" r:id="rId5"/>
    <sheet name="Table 5" sheetId="1" r:id="rId6"/>
    <sheet name="Table 6" sheetId="2" r:id="rId7"/>
    <sheet name="Table 7" sheetId="3" r:id="rId8"/>
    <sheet name="Table 8" sheetId="5" r:id="rId9"/>
    <sheet name="Table 9" sheetId="6" r:id="rId10"/>
    <sheet name="Table 10" sheetId="7" r:id="rId11"/>
    <sheet name="Table 11" sheetId="8" r:id="rId12"/>
    <sheet name="Table 12" sheetId="9" r:id="rId13"/>
    <sheet name="Table 13" sheetId="10" r:id="rId14"/>
    <sheet name="Table 14" sheetId="15" r:id="rId15"/>
    <sheet name="Table 15" sheetId="19" r:id="rId16"/>
    <sheet name="Table 16" sheetId="20" r:id="rId17"/>
    <sheet name="Table 17" sheetId="21" r:id="rId18"/>
    <sheet name="Table 18" sheetId="22" r:id="rId19"/>
    <sheet name="Table 19" sheetId="23" r:id="rId20"/>
    <sheet name="Sheet1" sheetId="24" r:id="rId21"/>
  </sheets>
  <calcPr calcId="125725"/>
</workbook>
</file>

<file path=xl/calcChain.xml><?xml version="1.0" encoding="utf-8"?>
<calcChain xmlns="http://schemas.openxmlformats.org/spreadsheetml/2006/main">
  <c r="R15" i="15"/>
  <c r="R14"/>
  <c r="R13"/>
  <c r="R12"/>
  <c r="R11"/>
  <c r="R24" i="13"/>
  <c r="R23"/>
  <c r="R22"/>
  <c r="R21"/>
  <c r="R20"/>
</calcChain>
</file>

<file path=xl/sharedStrings.xml><?xml version="1.0" encoding="utf-8"?>
<sst xmlns="http://schemas.openxmlformats.org/spreadsheetml/2006/main" count="1622" uniqueCount="231">
  <si>
    <t>Table 1</t>
  </si>
  <si>
    <t xml:space="preserve">Any participation in sport in any setting (curricular, extracurricular, club or other setting) in the last year </t>
  </si>
  <si>
    <t>Per cent</t>
  </si>
  <si>
    <t>All</t>
  </si>
  <si>
    <t>Males</t>
  </si>
  <si>
    <t>Females</t>
  </si>
  <si>
    <t>Persons</t>
  </si>
  <si>
    <t>North</t>
  </si>
  <si>
    <t>Mid and West</t>
  </si>
  <si>
    <t>Central South</t>
  </si>
  <si>
    <t>South East</t>
  </si>
  <si>
    <t>Rural North</t>
  </si>
  <si>
    <t>Rural Heartland</t>
  </si>
  <si>
    <t>South Wales Valleys</t>
  </si>
  <si>
    <t>Metropolitan Wales</t>
  </si>
  <si>
    <t xml:space="preserve"> </t>
  </si>
  <si>
    <t>Basketball</t>
  </si>
  <si>
    <t>Badminton</t>
  </si>
  <si>
    <t>Tennis or short tennis</t>
  </si>
  <si>
    <t>Table tennis</t>
  </si>
  <si>
    <t>Dance</t>
  </si>
  <si>
    <t>Gymnastics</t>
  </si>
  <si>
    <t>Martial arts (e.g. Judo, Karate)</t>
  </si>
  <si>
    <t>Trampolining</t>
  </si>
  <si>
    <t>Swimming</t>
  </si>
  <si>
    <t>Water polo</t>
  </si>
  <si>
    <t>Football</t>
  </si>
  <si>
    <t>Rugby</t>
  </si>
  <si>
    <t>Cricket</t>
  </si>
  <si>
    <t>Rounders/Baseball/Softball</t>
  </si>
  <si>
    <t>Netball</t>
  </si>
  <si>
    <t>Hockey</t>
  </si>
  <si>
    <t>Volleyball</t>
  </si>
  <si>
    <t>Athletics</t>
  </si>
  <si>
    <t>Cross country running</t>
  </si>
  <si>
    <t>Cycling</t>
  </si>
  <si>
    <t>Golf</t>
  </si>
  <si>
    <t>Horse riding</t>
  </si>
  <si>
    <t>Street sports (e.g. Skateboarding)</t>
  </si>
  <si>
    <t>Other sports</t>
  </si>
  <si>
    <t>Any participation in any setting in the last year</t>
  </si>
  <si>
    <t>Year 3</t>
  </si>
  <si>
    <t>Year 4</t>
  </si>
  <si>
    <t>Year 5</t>
  </si>
  <si>
    <t>Year 6</t>
  </si>
  <si>
    <t>List of tables</t>
  </si>
  <si>
    <t>Table 2</t>
  </si>
  <si>
    <t>Any participation in sport in a formal setting (curricular, extracurricular or club setting) in the last year</t>
  </si>
  <si>
    <t>Any participation in curricular physical education (PE) in the last year</t>
  </si>
  <si>
    <t>Any participation in curricular PE</t>
  </si>
  <si>
    <t>Years 3 - 6</t>
  </si>
  <si>
    <t>Years 3 to 6</t>
  </si>
  <si>
    <t>Table 3</t>
  </si>
  <si>
    <t>Any participation in extracurricular sport in the last year</t>
  </si>
  <si>
    <t>Any participation in extracurricular sport</t>
  </si>
  <si>
    <t>Table 4</t>
  </si>
  <si>
    <t>Any participation in sport at a club outside of school in the last year</t>
  </si>
  <si>
    <t>Any participation in sport at a club outside of school</t>
  </si>
  <si>
    <t>Any participation in sport other than in curricular PE, extracurricular provision or clubs outside of school</t>
  </si>
  <si>
    <t>Table 5</t>
  </si>
  <si>
    <t>Table 6</t>
  </si>
  <si>
    <t>Any participation in a formal setting (curricular PE, extracurricular or club setting) in the last year</t>
  </si>
  <si>
    <t>All Year 3-6</t>
  </si>
  <si>
    <t>Male</t>
  </si>
  <si>
    <t>Female</t>
  </si>
  <si>
    <t xml:space="preserve"> 'Hooked' on sport - Frequency of participation in extracurricular and club activity - occasions per week</t>
  </si>
  <si>
    <t>Years 3-6</t>
  </si>
  <si>
    <t>About once a week</t>
  </si>
  <si>
    <t>Twice a week</t>
  </si>
  <si>
    <t>Three times a week</t>
  </si>
  <si>
    <t>Four times a week</t>
  </si>
  <si>
    <t>Five times a week or more</t>
  </si>
  <si>
    <t>Cumulative (overall measure): %</t>
  </si>
  <si>
    <t>Table 11</t>
  </si>
  <si>
    <t>How often do you feel safe and comfortable in PE lessons?</t>
  </si>
  <si>
    <t>Always</t>
  </si>
  <si>
    <t>Sometimes</t>
  </si>
  <si>
    <t>Never</t>
  </si>
  <si>
    <t>How often do you feel safe and comfortable taking part in sport in school (at lunchtime or after-school)?</t>
  </si>
  <si>
    <t>How much do you think PE lessons contribute to a balanced healthy lifestyle?</t>
  </si>
  <si>
    <t>A lot</t>
  </si>
  <si>
    <t>A little</t>
  </si>
  <si>
    <t>Not at all</t>
  </si>
  <si>
    <t>Don't know</t>
  </si>
  <si>
    <t>How much do you think sport contributes to a balanced healthy lifestyle?</t>
  </si>
  <si>
    <t>How much do you enjoy PE lessons?</t>
  </si>
  <si>
    <t>How much do you enjoy taking part in sport in school (at lunchtime or after-school)?</t>
  </si>
  <si>
    <t>How often do you give opinions and offer ideas about PE lessons?</t>
  </si>
  <si>
    <t>How often do you feel as though your opinions and ideas about PE lessons are listened to?</t>
  </si>
  <si>
    <t>How often do you voice opinions and offer ideas about sporting activities in school (at lunchtime and after-school)?</t>
  </si>
  <si>
    <t>How often do you feel as though your opinions and ideas about sporting activities in school are listened to?</t>
  </si>
  <si>
    <t>How confident are you in trying new activities without worrying?</t>
  </si>
  <si>
    <t>Very confident</t>
  </si>
  <si>
    <t>Confident</t>
  </si>
  <si>
    <t>Not very confident</t>
  </si>
  <si>
    <t>Not confident at all</t>
  </si>
  <si>
    <t>How much do you help out in PE lessons?</t>
  </si>
  <si>
    <t>How much do you help out in sporting activities in school (at lunchtime or after-school)?</t>
  </si>
  <si>
    <t>In PE lessons, are you keen to practice and do better?</t>
  </si>
  <si>
    <t>I always want to practice and do better</t>
  </si>
  <si>
    <t>I sometimes want to practice and do better</t>
  </si>
  <si>
    <t>I never want to practice and do better</t>
  </si>
  <si>
    <t>When taking part in sport in school (at lunchtime or after-school), are you keen to practice and do better?</t>
  </si>
  <si>
    <t>How often do you visit a sports or leisure centre outside of school time? (in last school year)</t>
  </si>
  <si>
    <t>Never do</t>
  </si>
  <si>
    <t>Less often</t>
  </si>
  <si>
    <t>About once a month</t>
  </si>
  <si>
    <t>About once every 2 weeks</t>
  </si>
  <si>
    <t>Once a week or more often</t>
  </si>
  <si>
    <t>Twice a week or more often</t>
  </si>
  <si>
    <t>Three times a week or more often</t>
  </si>
  <si>
    <t>Four times a week or more often</t>
  </si>
  <si>
    <t>Five times a week or more often</t>
  </si>
  <si>
    <t>Table 13</t>
  </si>
  <si>
    <t>Social and life skills</t>
  </si>
  <si>
    <t>Participation and enjoyment in learning</t>
  </si>
  <si>
    <t>Table 14</t>
  </si>
  <si>
    <t xml:space="preserve">Curricular sport ranked by highest to lowest participation level </t>
  </si>
  <si>
    <t xml:space="preserve">Extracurricular sport ranked by highest to lowest participation level </t>
  </si>
  <si>
    <t xml:space="preserve">Club sport ranked by highest to lowest participation level </t>
  </si>
  <si>
    <t>Table 7</t>
  </si>
  <si>
    <t>Table 8</t>
  </si>
  <si>
    <t>Table 9</t>
  </si>
  <si>
    <t>Table 10</t>
  </si>
  <si>
    <t>Table 12</t>
  </si>
  <si>
    <t>Community involvement and decision making</t>
  </si>
  <si>
    <t xml:space="preserve">Social and life skills </t>
  </si>
  <si>
    <t>'Hooked' on sport - Frequency of participation in extracurricular and club activity - occasions per week</t>
  </si>
  <si>
    <t>Attitudes to keeping healthy and safe</t>
  </si>
  <si>
    <t>Blaenau Gwent</t>
  </si>
  <si>
    <t>Conwy</t>
  </si>
  <si>
    <t>Pembrokeshire</t>
  </si>
  <si>
    <t>Torfaen</t>
  </si>
  <si>
    <t>Merthyr Tydfil</t>
  </si>
  <si>
    <t>Motivations for taking part in sport</t>
  </si>
  <si>
    <t>It’s fun</t>
  </si>
  <si>
    <t>I do it with my family</t>
  </si>
  <si>
    <t>I do it with my friends</t>
  </si>
  <si>
    <t>I’m good at it</t>
  </si>
  <si>
    <t>To keep fit</t>
  </si>
  <si>
    <t>I like competition</t>
  </si>
  <si>
    <t>Because I enjoy it</t>
  </si>
  <si>
    <t>Because I love it</t>
  </si>
  <si>
    <t>I make friends doing it</t>
  </si>
  <si>
    <t>To chill out</t>
  </si>
  <si>
    <t>I’m told to do it</t>
  </si>
  <si>
    <t>Other things are more important</t>
  </si>
  <si>
    <t>I like doing other things more</t>
  </si>
  <si>
    <t>I’m not good at sport</t>
  </si>
  <si>
    <t>My friends don’t like playing sport</t>
  </si>
  <si>
    <t>I don’t like the clothes you have to wear to play sport</t>
  </si>
  <si>
    <t>I am better at other things</t>
  </si>
  <si>
    <t>I feel uncomfortable when I play sport</t>
  </si>
  <si>
    <t>No one asks me to play sport</t>
  </si>
  <si>
    <t>I’m not fit enough to play sport</t>
  </si>
  <si>
    <t>Sport isn’t cool</t>
  </si>
  <si>
    <t>Barriers to participating in sport</t>
  </si>
  <si>
    <t>School Sport Survey 2011 - Primary School Participation Data</t>
  </si>
  <si>
    <t>Total unweighted base (n): 16,323</t>
  </si>
  <si>
    <t xml:space="preserve">Male </t>
  </si>
  <si>
    <t xml:space="preserve">Female </t>
  </si>
  <si>
    <t>All Years 3-6</t>
  </si>
  <si>
    <t>Club participation</t>
  </si>
  <si>
    <t>Leisure Centre participation</t>
  </si>
  <si>
    <t>Giving opinions about PE and sport</t>
  </si>
  <si>
    <t>Participation in a school setting</t>
  </si>
  <si>
    <t>Attitudes to learning</t>
  </si>
  <si>
    <t>About once a week or more often</t>
  </si>
  <si>
    <t>Five times a week or more or more often</t>
  </si>
  <si>
    <t xml:space="preserve">Base: Those pupils who said sport was one of their top three leisure pursuits </t>
  </si>
  <si>
    <t xml:space="preserve">Base: Those pupils who did not include sport as one of their top three leisure pursuits </t>
  </si>
  <si>
    <t>Table 15</t>
  </si>
  <si>
    <t>Latent demand</t>
  </si>
  <si>
    <t>Martial Arts (e.g. Judo, Karate)</t>
  </si>
  <si>
    <t xml:space="preserve">Rugby </t>
  </si>
  <si>
    <t>Cross Country running</t>
  </si>
  <si>
    <t>Horse Riding</t>
  </si>
  <si>
    <t>Street sports (e.g. skateboarding)</t>
  </si>
  <si>
    <t>There were more sports that suited me</t>
  </si>
  <si>
    <t>My parents went with me</t>
  </si>
  <si>
    <t>My friends went with me</t>
  </si>
  <si>
    <t>I had more time</t>
  </si>
  <si>
    <t>It was cheaper</t>
  </si>
  <si>
    <t>If the clubs were easier to get to</t>
  </si>
  <si>
    <t>Other</t>
  </si>
  <si>
    <t>I don't want to do more sports in sports clubs</t>
  </si>
  <si>
    <t xml:space="preserve">What would encourage pupils to do more sport in sports clubs? </t>
  </si>
  <si>
    <t xml:space="preserve"> 'I would do more sports in sports clubs if'...</t>
  </si>
  <si>
    <t>Caerphilly</t>
  </si>
  <si>
    <t>Frequency of participation in extracurricular sport</t>
  </si>
  <si>
    <t>Total unweighted base (n): 23,450</t>
  </si>
  <si>
    <t>Frequency of participation in club sport</t>
  </si>
  <si>
    <t>Table 16</t>
  </si>
  <si>
    <t>Table 17</t>
  </si>
  <si>
    <t>Table 18</t>
  </si>
  <si>
    <t>Playing sport</t>
  </si>
  <si>
    <t>Go for walks</t>
  </si>
  <si>
    <t>Playing in the garden or the park</t>
  </si>
  <si>
    <t>Go for bike rides</t>
  </si>
  <si>
    <t>Dancing</t>
  </si>
  <si>
    <t>Go to the gym</t>
  </si>
  <si>
    <t>Play a musical instrument</t>
  </si>
  <si>
    <t>Cinema</t>
  </si>
  <si>
    <t>Read</t>
  </si>
  <si>
    <t>Listen to music</t>
  </si>
  <si>
    <t>Go out with friends</t>
  </si>
  <si>
    <t>Spend time with friends</t>
  </si>
  <si>
    <t>Spend time with family</t>
  </si>
  <si>
    <t>Go on the computer / use the Internet</t>
  </si>
  <si>
    <t>Watch TV</t>
  </si>
  <si>
    <t>Play computer games</t>
  </si>
  <si>
    <t>Brownies/Cubs/Scouts/Guides</t>
  </si>
  <si>
    <t>Duke of Edinburgh</t>
  </si>
  <si>
    <t>Go to church / youth club</t>
  </si>
  <si>
    <t>Work</t>
  </si>
  <si>
    <t>Homework / studying</t>
  </si>
  <si>
    <t>Shopping</t>
  </si>
  <si>
    <t>Relaxing</t>
  </si>
  <si>
    <t>Watch sport</t>
  </si>
  <si>
    <t>Volunteering</t>
  </si>
  <si>
    <t>Helping around the house</t>
  </si>
  <si>
    <t>Prioritisation of sport in leisure time: In a normal week, which three of these things do you spend the most time doing, when you are not at school?</t>
  </si>
  <si>
    <t xml:space="preserve">Total unweighted base (n): </t>
  </si>
  <si>
    <t>Sports Club Membership</t>
  </si>
  <si>
    <t>Table 19</t>
  </si>
  <si>
    <t>Boys</t>
  </si>
  <si>
    <t>Girls</t>
  </si>
  <si>
    <t>Are you a member of, or do you go to, a sports club that is organised for the purpose of doing one main sport?</t>
  </si>
  <si>
    <t>Other sports (Please specify)</t>
  </si>
  <si>
    <t>Sports club membership</t>
  </si>
  <si>
    <t>Total unweighted base (n): 7,936</t>
  </si>
</sst>
</file>

<file path=xl/styles.xml><?xml version="1.0" encoding="utf-8"?>
<styleSheet xmlns="http://schemas.openxmlformats.org/spreadsheetml/2006/main">
  <numFmts count="9">
    <numFmt numFmtId="164" formatCode="####.0"/>
    <numFmt numFmtId="165" formatCode="###0"/>
    <numFmt numFmtId="166" formatCode="####.000"/>
    <numFmt numFmtId="167" formatCode="0.000"/>
    <numFmt numFmtId="168" formatCode="#,###.0"/>
    <numFmt numFmtId="169" formatCode="####"/>
    <numFmt numFmtId="170" formatCode="####.0000"/>
    <numFmt numFmtId="171" formatCode="0.0000"/>
    <numFmt numFmtId="172" formatCode="0.0"/>
  </numFmts>
  <fonts count="35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 Bold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</cellStyleXfs>
  <cellXfs count="841">
    <xf numFmtId="0" fontId="0" fillId="0" borderId="0" xfId="0"/>
    <xf numFmtId="0" fontId="9" fillId="0" borderId="0" xfId="0" applyFont="1" applyBorder="1"/>
    <xf numFmtId="0" fontId="9" fillId="0" borderId="0" xfId="0" applyFont="1"/>
    <xf numFmtId="0" fontId="8" fillId="0" borderId="0" xfId="0" applyFont="1" applyBorder="1"/>
    <xf numFmtId="0" fontId="9" fillId="0" borderId="0" xfId="0" applyFont="1" applyFill="1" applyBorder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left" vertical="top" wrapText="1"/>
    </xf>
    <xf numFmtId="164" fontId="12" fillId="0" borderId="0" xfId="1" applyNumberFormat="1" applyFont="1" applyBorder="1" applyAlignment="1">
      <alignment horizontal="right" vertical="top"/>
    </xf>
    <xf numFmtId="0" fontId="9" fillId="0" borderId="0" xfId="0" applyFont="1" applyBorder="1" applyAlignment="1"/>
    <xf numFmtId="1" fontId="12" fillId="0" borderId="0" xfId="1" applyNumberFormat="1" applyFont="1" applyBorder="1" applyAlignment="1">
      <alignment horizontal="center" vertical="top"/>
    </xf>
    <xf numFmtId="1" fontId="9" fillId="0" borderId="0" xfId="0" applyNumberFormat="1" applyFont="1" applyBorder="1" applyAlignment="1">
      <alignment horizontal="center"/>
    </xf>
    <xf numFmtId="9" fontId="9" fillId="0" borderId="0" xfId="0" applyNumberFormat="1" applyFont="1" applyBorder="1" applyAlignment="1">
      <alignment horizontal="center"/>
    </xf>
    <xf numFmtId="9" fontId="9" fillId="0" borderId="0" xfId="0" applyNumberFormat="1" applyFont="1" applyBorder="1"/>
    <xf numFmtId="9" fontId="12" fillId="0" borderId="0" xfId="2" applyNumberFormat="1" applyFont="1" applyBorder="1" applyAlignment="1">
      <alignment horizontal="center" wrapText="1"/>
    </xf>
    <xf numFmtId="9" fontId="8" fillId="0" borderId="0" xfId="2" applyNumberFormat="1" applyFont="1" applyBorder="1" applyAlignment="1">
      <alignment horizontal="center" vertical="center" wrapText="1"/>
    </xf>
    <xf numFmtId="9" fontId="8" fillId="0" borderId="0" xfId="2" applyNumberFormat="1" applyFont="1" applyBorder="1" applyAlignment="1">
      <alignment horizontal="center" vertical="center"/>
    </xf>
    <xf numFmtId="9" fontId="12" fillId="0" borderId="0" xfId="2" applyNumberFormat="1" applyFont="1" applyBorder="1" applyAlignment="1">
      <alignment horizontal="left" vertical="top" wrapText="1"/>
    </xf>
    <xf numFmtId="9" fontId="12" fillId="0" borderId="0" xfId="2" applyNumberFormat="1" applyFont="1" applyBorder="1" applyAlignment="1">
      <alignment horizontal="right" vertical="top"/>
    </xf>
    <xf numFmtId="1" fontId="9" fillId="0" borderId="0" xfId="0" applyNumberFormat="1" applyFont="1"/>
    <xf numFmtId="9" fontId="8" fillId="0" borderId="0" xfId="3" applyNumberFormat="1" applyFont="1" applyBorder="1" applyAlignment="1">
      <alignment horizontal="center" vertical="center" wrapText="1"/>
    </xf>
    <xf numFmtId="9" fontId="8" fillId="0" borderId="0" xfId="3" applyNumberFormat="1" applyFont="1" applyBorder="1" applyAlignment="1">
      <alignment horizontal="center" vertical="center"/>
    </xf>
    <xf numFmtId="9" fontId="12" fillId="0" borderId="0" xfId="3" applyNumberFormat="1" applyFont="1" applyBorder="1" applyAlignment="1">
      <alignment horizontal="center" wrapText="1"/>
    </xf>
    <xf numFmtId="9" fontId="12" fillId="0" borderId="0" xfId="3" applyNumberFormat="1" applyFont="1" applyBorder="1" applyAlignment="1">
      <alignment horizontal="left" vertical="top" wrapText="1"/>
    </xf>
    <xf numFmtId="9" fontId="12" fillId="0" borderId="0" xfId="3" applyNumberFormat="1" applyFont="1" applyBorder="1" applyAlignment="1">
      <alignment horizontal="right" vertical="top"/>
    </xf>
    <xf numFmtId="9" fontId="12" fillId="0" borderId="0" xfId="4" applyNumberFormat="1" applyFont="1" applyBorder="1" applyAlignment="1">
      <alignment horizontal="left" vertical="top" wrapText="1"/>
    </xf>
    <xf numFmtId="9" fontId="12" fillId="0" borderId="0" xfId="4" applyNumberFormat="1" applyFont="1" applyBorder="1" applyAlignment="1">
      <alignment horizontal="right" vertical="top"/>
    </xf>
    <xf numFmtId="9" fontId="8" fillId="0" borderId="0" xfId="4" applyNumberFormat="1" applyFont="1" applyBorder="1" applyAlignment="1">
      <alignment horizontal="center" vertical="center"/>
    </xf>
    <xf numFmtId="9" fontId="12" fillId="0" borderId="0" xfId="4" applyNumberFormat="1" applyFont="1" applyBorder="1" applyAlignment="1">
      <alignment horizontal="center" wrapText="1"/>
    </xf>
    <xf numFmtId="9" fontId="8" fillId="0" borderId="0" xfId="6" applyNumberFormat="1" applyFont="1" applyBorder="1" applyAlignment="1">
      <alignment horizontal="center" vertical="center"/>
    </xf>
    <xf numFmtId="9" fontId="12" fillId="0" borderId="0" xfId="6" applyNumberFormat="1" applyFont="1" applyBorder="1" applyAlignment="1">
      <alignment horizontal="center" wrapText="1"/>
    </xf>
    <xf numFmtId="9" fontId="12" fillId="0" borderId="0" xfId="6" applyNumberFormat="1" applyFont="1" applyBorder="1" applyAlignment="1">
      <alignment horizontal="left" vertical="top" wrapText="1"/>
    </xf>
    <xf numFmtId="9" fontId="12" fillId="0" borderId="0" xfId="6" applyNumberFormat="1" applyFont="1" applyBorder="1" applyAlignment="1">
      <alignment horizontal="right" vertical="top"/>
    </xf>
    <xf numFmtId="9" fontId="13" fillId="0" borderId="0" xfId="12" applyNumberFormat="1" applyFont="1" applyBorder="1" applyAlignment="1">
      <alignment horizontal="center" vertical="center" wrapText="1"/>
    </xf>
    <xf numFmtId="9" fontId="8" fillId="0" borderId="0" xfId="12" applyNumberFormat="1" applyFont="1" applyBorder="1" applyAlignment="1">
      <alignment horizontal="center" vertical="center"/>
    </xf>
    <xf numFmtId="9" fontId="8" fillId="0" borderId="0" xfId="12" applyNumberFormat="1" applyFont="1" applyBorder="1"/>
    <xf numFmtId="9" fontId="12" fillId="0" borderId="0" xfId="12" applyNumberFormat="1" applyFont="1" applyBorder="1" applyAlignment="1">
      <alignment horizontal="left" vertical="top" wrapText="1"/>
    </xf>
    <xf numFmtId="9" fontId="12" fillId="0" borderId="0" xfId="12" applyNumberFormat="1" applyFont="1" applyBorder="1" applyAlignment="1">
      <alignment horizontal="center" wrapText="1"/>
    </xf>
    <xf numFmtId="9" fontId="12" fillId="0" borderId="0" xfId="12" applyNumberFormat="1" applyFont="1" applyBorder="1" applyAlignment="1">
      <alignment horizontal="right" vertical="top"/>
    </xf>
    <xf numFmtId="1" fontId="9" fillId="0" borderId="0" xfId="0" applyNumberFormat="1" applyFont="1" applyBorder="1"/>
    <xf numFmtId="1" fontId="8" fillId="0" borderId="0" xfId="1" applyNumberFormat="1" applyFont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" fontId="12" fillId="0" borderId="0" xfId="12" applyNumberFormat="1" applyFont="1" applyBorder="1" applyAlignment="1">
      <alignment horizontal="center" vertical="top"/>
    </xf>
    <xf numFmtId="1" fontId="8" fillId="0" borderId="0" xfId="9" applyNumberFormat="1" applyFont="1" applyBorder="1" applyAlignment="1">
      <alignment horizontal="center"/>
    </xf>
    <xf numFmtId="1" fontId="8" fillId="0" borderId="0" xfId="1" applyNumberFormat="1" applyFont="1" applyBorder="1" applyAlignment="1">
      <alignment horizontal="center"/>
    </xf>
    <xf numFmtId="1" fontId="12" fillId="0" borderId="0" xfId="1" applyNumberFormat="1" applyFont="1" applyBorder="1" applyAlignment="1">
      <alignment horizontal="center" vertical="top" wrapText="1"/>
    </xf>
    <xf numFmtId="1" fontId="12" fillId="0" borderId="0" xfId="9" applyNumberFormat="1" applyFont="1" applyBorder="1" applyAlignment="1">
      <alignment horizontal="left" vertical="top" wrapText="1"/>
    </xf>
    <xf numFmtId="1" fontId="10" fillId="0" borderId="0" xfId="0" applyNumberFormat="1" applyFont="1" applyBorder="1" applyAlignment="1">
      <alignment horizontal="left" vertical="top" wrapText="1"/>
    </xf>
    <xf numFmtId="1" fontId="12" fillId="0" borderId="0" xfId="10" applyNumberFormat="1" applyFont="1" applyBorder="1" applyAlignment="1">
      <alignment horizontal="left" vertical="top" wrapText="1"/>
    </xf>
    <xf numFmtId="1" fontId="13" fillId="0" borderId="0" xfId="10" applyNumberFormat="1" applyFont="1" applyBorder="1" applyAlignment="1">
      <alignment horizontal="left" vertical="top" wrapText="1"/>
    </xf>
    <xf numFmtId="1" fontId="10" fillId="0" borderId="0" xfId="0" applyNumberFormat="1" applyFont="1" applyBorder="1" applyAlignment="1">
      <alignment vertical="top" wrapText="1"/>
    </xf>
    <xf numFmtId="1" fontId="13" fillId="0" borderId="0" xfId="8" applyNumberFormat="1" applyFont="1" applyBorder="1" applyAlignment="1">
      <alignment horizontal="left" vertical="center"/>
    </xf>
    <xf numFmtId="1" fontId="8" fillId="0" borderId="0" xfId="9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left" vertical="top" wrapText="1"/>
    </xf>
    <xf numFmtId="1" fontId="13" fillId="0" borderId="0" xfId="10" applyNumberFormat="1" applyFont="1" applyBorder="1" applyAlignment="1">
      <alignment horizontal="center" vertical="center" wrapText="1"/>
    </xf>
    <xf numFmtId="1" fontId="8" fillId="0" borderId="0" xfId="10" applyNumberFormat="1" applyFont="1" applyBorder="1" applyAlignment="1">
      <alignment horizontal="center" vertical="center"/>
    </xf>
    <xf numFmtId="1" fontId="12" fillId="0" borderId="0" xfId="10" applyNumberFormat="1" applyFont="1" applyBorder="1" applyAlignment="1">
      <alignment horizontal="center" wrapText="1"/>
    </xf>
    <xf numFmtId="1" fontId="12" fillId="0" borderId="0" xfId="10" applyNumberFormat="1" applyFont="1" applyBorder="1" applyAlignment="1">
      <alignment horizontal="center" vertical="top"/>
    </xf>
    <xf numFmtId="1" fontId="12" fillId="0" borderId="0" xfId="10" applyNumberFormat="1" applyFont="1" applyBorder="1" applyAlignment="1">
      <alignment horizontal="center" vertical="top" wrapText="1"/>
    </xf>
    <xf numFmtId="1" fontId="13" fillId="0" borderId="0" xfId="13" applyNumberFormat="1" applyFont="1" applyBorder="1" applyAlignment="1">
      <alignment horizontal="center" vertical="center" wrapText="1"/>
    </xf>
    <xf numFmtId="1" fontId="8" fillId="0" borderId="0" xfId="13" applyNumberFormat="1" applyFont="1" applyBorder="1" applyAlignment="1">
      <alignment horizontal="center" vertical="center"/>
    </xf>
    <xf numFmtId="1" fontId="12" fillId="0" borderId="0" xfId="13" applyNumberFormat="1" applyFont="1" applyBorder="1" applyAlignment="1">
      <alignment horizontal="left" vertical="top" wrapText="1"/>
    </xf>
    <xf numFmtId="1" fontId="12" fillId="0" borderId="0" xfId="13" applyNumberFormat="1" applyFont="1" applyBorder="1" applyAlignment="1">
      <alignment horizontal="center" wrapText="1"/>
    </xf>
    <xf numFmtId="1" fontId="12" fillId="0" borderId="0" xfId="13" applyNumberFormat="1" applyFont="1" applyBorder="1" applyAlignment="1">
      <alignment horizontal="right" vertical="top"/>
    </xf>
    <xf numFmtId="1" fontId="9" fillId="0" borderId="0" xfId="0" applyNumberFormat="1" applyFont="1" applyAlignment="1">
      <alignment horizontal="center"/>
    </xf>
    <xf numFmtId="9" fontId="14" fillId="0" borderId="0" xfId="14" applyNumberFormat="1" applyFont="1" applyBorder="1" applyAlignment="1">
      <alignment horizontal="right" vertical="top"/>
    </xf>
    <xf numFmtId="0" fontId="14" fillId="0" borderId="0" xfId="14" applyFont="1" applyBorder="1" applyAlignment="1">
      <alignment horizontal="left" vertical="top" wrapText="1"/>
    </xf>
    <xf numFmtId="0" fontId="4" fillId="0" borderId="0" xfId="3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wrapText="1"/>
    </xf>
    <xf numFmtId="0" fontId="14" fillId="0" borderId="0" xfId="3" applyFont="1" applyBorder="1" applyAlignment="1">
      <alignment horizontal="left" vertical="top" wrapText="1"/>
    </xf>
    <xf numFmtId="164" fontId="14" fillId="0" borderId="0" xfId="3" applyNumberFormat="1" applyFont="1" applyBorder="1" applyAlignment="1">
      <alignment horizontal="right" vertical="top"/>
    </xf>
    <xf numFmtId="0" fontId="0" fillId="0" borderId="0" xfId="0" applyBorder="1"/>
    <xf numFmtId="1" fontId="12" fillId="0" borderId="0" xfId="2" applyNumberFormat="1" applyFont="1" applyBorder="1" applyAlignment="1">
      <alignment horizontal="center" vertical="top"/>
    </xf>
    <xf numFmtId="1" fontId="12" fillId="0" borderId="0" xfId="16" applyNumberFormat="1" applyFont="1" applyBorder="1" applyAlignment="1">
      <alignment horizontal="left" vertical="top" wrapText="1"/>
    </xf>
    <xf numFmtId="0" fontId="4" fillId="0" borderId="0" xfId="13"/>
    <xf numFmtId="164" fontId="14" fillId="0" borderId="1" xfId="13" applyNumberFormat="1" applyFont="1" applyBorder="1" applyAlignment="1">
      <alignment horizontal="right" vertical="top"/>
    </xf>
    <xf numFmtId="0" fontId="15" fillId="0" borderId="0" xfId="13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 vertical="center"/>
    </xf>
    <xf numFmtId="164" fontId="14" fillId="0" borderId="2" xfId="13" applyNumberFormat="1" applyFont="1" applyBorder="1" applyAlignment="1">
      <alignment horizontal="right" vertical="top"/>
    </xf>
    <xf numFmtId="0" fontId="4" fillId="0" borderId="0" xfId="13" applyBorder="1"/>
    <xf numFmtId="0" fontId="4" fillId="0" borderId="0" xfId="13" applyBorder="1" applyAlignment="1">
      <alignment horizontal="center" vertical="center" wrapText="1"/>
    </xf>
    <xf numFmtId="0" fontId="14" fillId="0" borderId="0" xfId="13" applyFont="1" applyBorder="1" applyAlignment="1">
      <alignment horizontal="center" wrapText="1"/>
    </xf>
    <xf numFmtId="0" fontId="14" fillId="0" borderId="0" xfId="13" applyFont="1" applyBorder="1" applyAlignment="1">
      <alignment horizontal="left" vertical="top" wrapText="1"/>
    </xf>
    <xf numFmtId="165" fontId="14" fillId="0" borderId="0" xfId="13" applyNumberFormat="1" applyFont="1" applyBorder="1" applyAlignment="1">
      <alignment horizontal="right" vertical="top"/>
    </xf>
    <xf numFmtId="164" fontId="14" fillId="0" borderId="0" xfId="13" applyNumberFormat="1" applyFont="1" applyBorder="1" applyAlignment="1">
      <alignment horizontal="right" vertical="top"/>
    </xf>
    <xf numFmtId="164" fontId="4" fillId="0" borderId="0" xfId="13" applyNumberFormat="1" applyBorder="1"/>
    <xf numFmtId="0" fontId="4" fillId="0" borderId="0" xfId="13" applyBorder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5" fillId="2" borderId="0" xfId="0" applyFont="1" applyFill="1"/>
    <xf numFmtId="0" fontId="1" fillId="2" borderId="0" xfId="0" applyFont="1" applyFill="1"/>
    <xf numFmtId="0" fontId="2" fillId="2" borderId="0" xfId="0" applyFont="1" applyFill="1" applyAlignme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3" fillId="2" borderId="0" xfId="0" quotePrefix="1" applyFont="1" applyFill="1" applyAlignment="1">
      <alignment horizontal="left"/>
    </xf>
    <xf numFmtId="0" fontId="16" fillId="2" borderId="0" xfId="0" applyFont="1" applyFill="1"/>
    <xf numFmtId="0" fontId="4" fillId="0" borderId="0" xfId="15" applyBorder="1" applyAlignment="1">
      <alignment vertical="center" wrapText="1"/>
    </xf>
    <xf numFmtId="0" fontId="4" fillId="0" borderId="0" xfId="15" applyFont="1" applyBorder="1" applyAlignment="1">
      <alignment vertical="center"/>
    </xf>
    <xf numFmtId="0" fontId="14" fillId="0" borderId="0" xfId="15" applyFont="1" applyBorder="1" applyAlignment="1">
      <alignment horizontal="center" wrapText="1"/>
    </xf>
    <xf numFmtId="0" fontId="14" fillId="0" borderId="0" xfId="15" applyFont="1" applyBorder="1" applyAlignment="1">
      <alignment vertical="top" wrapText="1"/>
    </xf>
    <xf numFmtId="0" fontId="14" fillId="0" borderId="0" xfId="15" applyFont="1" applyBorder="1" applyAlignment="1">
      <alignment horizontal="left" vertical="top" wrapText="1"/>
    </xf>
    <xf numFmtId="164" fontId="14" fillId="0" borderId="0" xfId="15" applyNumberFormat="1" applyFont="1" applyBorder="1" applyAlignment="1">
      <alignment horizontal="right" vertical="top"/>
    </xf>
    <xf numFmtId="0" fontId="17" fillId="0" borderId="0" xfId="0" applyFont="1" applyBorder="1"/>
    <xf numFmtId="0" fontId="18" fillId="0" borderId="0" xfId="0" applyFont="1" applyBorder="1" applyAlignment="1"/>
    <xf numFmtId="0" fontId="17" fillId="0" borderId="4" xfId="0" applyFont="1" applyBorder="1"/>
    <xf numFmtId="9" fontId="18" fillId="0" borderId="0" xfId="0" applyNumberFormat="1" applyFont="1" applyBorder="1"/>
    <xf numFmtId="9" fontId="17" fillId="0" borderId="0" xfId="0" applyNumberFormat="1" applyFont="1" applyBorder="1"/>
    <xf numFmtId="9" fontId="11" fillId="3" borderId="5" xfId="0" applyNumberFormat="1" applyFont="1" applyFill="1" applyBorder="1" applyAlignment="1"/>
    <xf numFmtId="9" fontId="10" fillId="3" borderId="5" xfId="0" applyNumberFormat="1" applyFont="1" applyFill="1" applyBorder="1" applyAlignment="1">
      <alignment horizontal="center" vertical="center"/>
    </xf>
    <xf numFmtId="9" fontId="10" fillId="3" borderId="3" xfId="0" applyNumberFormat="1" applyFont="1" applyFill="1" applyBorder="1" applyAlignment="1">
      <alignment horizontal="center" vertical="center"/>
    </xf>
    <xf numFmtId="9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/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top" wrapText="1"/>
    </xf>
    <xf numFmtId="0" fontId="10" fillId="3" borderId="10" xfId="0" applyFont="1" applyFill="1" applyBorder="1" applyAlignment="1">
      <alignment horizontal="center" vertical="top" wrapText="1"/>
    </xf>
    <xf numFmtId="0" fontId="8" fillId="3" borderId="3" xfId="0" applyFont="1" applyFill="1" applyBorder="1" applyAlignment="1"/>
    <xf numFmtId="0" fontId="19" fillId="2" borderId="0" xfId="0" applyFont="1" applyFill="1"/>
    <xf numFmtId="0" fontId="12" fillId="0" borderId="16" xfId="1" applyFont="1" applyBorder="1" applyAlignment="1">
      <alignment horizontal="left" vertical="top" wrapText="1"/>
    </xf>
    <xf numFmtId="9" fontId="10" fillId="3" borderId="5" xfId="0" applyNumberFormat="1" applyFont="1" applyFill="1" applyBorder="1" applyAlignment="1">
      <alignment horizontal="center"/>
    </xf>
    <xf numFmtId="9" fontId="10" fillId="3" borderId="3" xfId="0" applyNumberFormat="1" applyFont="1" applyFill="1" applyBorder="1" applyAlignment="1">
      <alignment horizontal="center"/>
    </xf>
    <xf numFmtId="9" fontId="10" fillId="3" borderId="9" xfId="0" applyNumberFormat="1" applyFont="1" applyFill="1" applyBorder="1" applyAlignment="1">
      <alignment horizontal="center" vertical="center"/>
    </xf>
    <xf numFmtId="9" fontId="10" fillId="3" borderId="10" xfId="0" applyNumberFormat="1" applyFont="1" applyFill="1" applyBorder="1" applyAlignment="1">
      <alignment horizontal="center" vertical="center"/>
    </xf>
    <xf numFmtId="9" fontId="10" fillId="3" borderId="9" xfId="0" applyNumberFormat="1" applyFont="1" applyFill="1" applyBorder="1" applyAlignment="1">
      <alignment horizontal="center" vertical="center" wrapText="1"/>
    </xf>
    <xf numFmtId="9" fontId="10" fillId="3" borderId="10" xfId="0" applyNumberFormat="1" applyFont="1" applyFill="1" applyBorder="1" applyAlignment="1">
      <alignment horizontal="center" vertical="center" wrapText="1"/>
    </xf>
    <xf numFmtId="9" fontId="12" fillId="0" borderId="15" xfId="2" applyNumberFormat="1" applyFont="1" applyBorder="1" applyAlignment="1">
      <alignment horizontal="left" vertical="top" wrapText="1"/>
    </xf>
    <xf numFmtId="9" fontId="18" fillId="0" borderId="17" xfId="0" applyNumberFormat="1" applyFont="1" applyBorder="1"/>
    <xf numFmtId="9" fontId="11" fillId="3" borderId="3" xfId="0" applyNumberFormat="1" applyFont="1" applyFill="1" applyBorder="1" applyAlignment="1"/>
    <xf numFmtId="9" fontId="12" fillId="0" borderId="4" xfId="3" applyNumberFormat="1" applyFont="1" applyBorder="1" applyAlignment="1">
      <alignment horizontal="left" vertical="top" wrapText="1"/>
    </xf>
    <xf numFmtId="9" fontId="12" fillId="0" borderId="16" xfId="3" applyNumberFormat="1" applyFont="1" applyBorder="1" applyAlignment="1">
      <alignment horizontal="left" vertical="top" wrapText="1"/>
    </xf>
    <xf numFmtId="9" fontId="10" fillId="3" borderId="9" xfId="0" applyNumberFormat="1" applyFont="1" applyFill="1" applyBorder="1" applyAlignment="1">
      <alignment horizontal="center"/>
    </xf>
    <xf numFmtId="9" fontId="10" fillId="3" borderId="10" xfId="0" applyNumberFormat="1" applyFont="1" applyFill="1" applyBorder="1" applyAlignment="1">
      <alignment horizontal="center"/>
    </xf>
    <xf numFmtId="0" fontId="8" fillId="3" borderId="9" xfId="0" applyFont="1" applyFill="1" applyBorder="1" applyAlignment="1"/>
    <xf numFmtId="9" fontId="12" fillId="0" borderId="4" xfId="4" applyNumberFormat="1" applyFont="1" applyBorder="1" applyAlignment="1">
      <alignment horizontal="left" vertical="top" wrapText="1"/>
    </xf>
    <xf numFmtId="9" fontId="12" fillId="0" borderId="16" xfId="4" applyNumberFormat="1" applyFont="1" applyBorder="1" applyAlignment="1">
      <alignment horizontal="left" vertical="top" wrapText="1"/>
    </xf>
    <xf numFmtId="0" fontId="4" fillId="0" borderId="0" xfId="5" applyBorder="1" applyAlignment="1">
      <alignment horizontal="center" vertical="center" wrapText="1"/>
    </xf>
    <xf numFmtId="0" fontId="4" fillId="0" borderId="0" xfId="5" applyFont="1" applyBorder="1" applyAlignment="1">
      <alignment horizontal="center" vertical="center"/>
    </xf>
    <xf numFmtId="0" fontId="14" fillId="0" borderId="0" xfId="5" applyFont="1" applyBorder="1" applyAlignment="1">
      <alignment horizontal="center" wrapText="1"/>
    </xf>
    <xf numFmtId="0" fontId="14" fillId="0" borderId="0" xfId="5" applyFont="1" applyBorder="1" applyAlignment="1">
      <alignment horizontal="left" vertical="top" wrapText="1"/>
    </xf>
    <xf numFmtId="164" fontId="14" fillId="0" borderId="0" xfId="5" applyNumberFormat="1" applyFont="1" applyBorder="1" applyAlignment="1">
      <alignment horizontal="right" vertical="top"/>
    </xf>
    <xf numFmtId="9" fontId="12" fillId="0" borderId="4" xfId="5" applyNumberFormat="1" applyFont="1" applyBorder="1" applyAlignment="1">
      <alignment horizontal="left" vertical="top" wrapText="1"/>
    </xf>
    <xf numFmtId="9" fontId="12" fillId="0" borderId="16" xfId="5" applyNumberFormat="1" applyFont="1" applyBorder="1" applyAlignment="1">
      <alignment horizontal="left" vertical="top" wrapText="1"/>
    </xf>
    <xf numFmtId="9" fontId="18" fillId="0" borderId="0" xfId="0" applyNumberFormat="1" applyFont="1" applyBorder="1" applyAlignment="1"/>
    <xf numFmtId="9" fontId="12" fillId="0" borderId="4" xfId="6" applyNumberFormat="1" applyFont="1" applyBorder="1" applyAlignment="1">
      <alignment horizontal="left" vertical="top" wrapText="1"/>
    </xf>
    <xf numFmtId="9" fontId="12" fillId="0" borderId="16" xfId="6" applyNumberFormat="1" applyFont="1" applyBorder="1" applyAlignment="1">
      <alignment horizontal="left" vertical="top" wrapText="1"/>
    </xf>
    <xf numFmtId="9" fontId="18" fillId="0" borderId="0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9" fontId="9" fillId="3" borderId="5" xfId="0" applyNumberFormat="1" applyFont="1" applyFill="1" applyBorder="1"/>
    <xf numFmtId="9" fontId="9" fillId="3" borderId="10" xfId="0" applyNumberFormat="1" applyFont="1" applyFill="1" applyBorder="1"/>
    <xf numFmtId="9" fontId="12" fillId="0" borderId="6" xfId="3" applyNumberFormat="1" applyFont="1" applyBorder="1" applyAlignment="1">
      <alignment horizontal="left" vertical="top" wrapText="1"/>
    </xf>
    <xf numFmtId="9" fontId="12" fillId="0" borderId="11" xfId="3" applyNumberFormat="1" applyFont="1" applyBorder="1" applyAlignment="1">
      <alignment horizontal="left" vertical="top" wrapText="1"/>
    </xf>
    <xf numFmtId="9" fontId="12" fillId="0" borderId="13" xfId="3" applyNumberFormat="1" applyFont="1" applyBorder="1" applyAlignment="1">
      <alignment horizontal="left" vertical="top" wrapText="1"/>
    </xf>
    <xf numFmtId="9" fontId="17" fillId="0" borderId="0" xfId="0" applyNumberFormat="1" applyFont="1" applyBorder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0" applyFont="1"/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/>
    <xf numFmtId="1" fontId="9" fillId="3" borderId="0" xfId="0" applyNumberFormat="1" applyFont="1" applyFill="1" applyBorder="1" applyAlignment="1">
      <alignment horizontal="center"/>
    </xf>
    <xf numFmtId="1" fontId="8" fillId="3" borderId="0" xfId="9" applyNumberFormat="1" applyFont="1" applyFill="1" applyBorder="1" applyAlignment="1">
      <alignment horizontal="center"/>
    </xf>
    <xf numFmtId="1" fontId="12" fillId="0" borderId="0" xfId="8" applyNumberFormat="1" applyFont="1" applyBorder="1" applyAlignment="1">
      <alignment horizontal="center" vertical="top"/>
    </xf>
    <xf numFmtId="0" fontId="11" fillId="3" borderId="3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2" fillId="0" borderId="4" xfId="8" applyFont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8" fillId="3" borderId="4" xfId="8" applyFont="1" applyFill="1" applyBorder="1" applyAlignment="1">
      <alignment horizontal="left" vertical="center"/>
    </xf>
    <xf numFmtId="0" fontId="7" fillId="0" borderId="4" xfId="8" applyFont="1" applyBorder="1" applyAlignment="1">
      <alignment horizontal="left" vertical="center" wrapText="1"/>
    </xf>
    <xf numFmtId="0" fontId="12" fillId="0" borderId="16" xfId="8" applyFont="1" applyBorder="1" applyAlignment="1">
      <alignment horizontal="left" vertic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11" xfId="0" applyFont="1" applyBorder="1"/>
    <xf numFmtId="0" fontId="9" fillId="0" borderId="12" xfId="0" applyFont="1" applyBorder="1"/>
    <xf numFmtId="1" fontId="12" fillId="0" borderId="11" xfId="12" applyNumberFormat="1" applyFont="1" applyBorder="1" applyAlignment="1">
      <alignment horizontal="center" vertical="top"/>
    </xf>
    <xf numFmtId="1" fontId="12" fillId="0" borderId="12" xfId="12" applyNumberFormat="1" applyFont="1" applyBorder="1" applyAlignment="1">
      <alignment horizontal="center" vertical="top"/>
    </xf>
    <xf numFmtId="1" fontId="9" fillId="3" borderId="11" xfId="0" applyNumberFormat="1" applyFont="1" applyFill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1" fontId="13" fillId="0" borderId="11" xfId="1" applyNumberFormat="1" applyFont="1" applyBorder="1" applyAlignment="1">
      <alignment horizontal="center" vertical="center" wrapText="1"/>
    </xf>
    <xf numFmtId="1" fontId="8" fillId="0" borderId="12" xfId="1" applyNumberFormat="1" applyFont="1" applyBorder="1" applyAlignment="1">
      <alignment horizontal="center" vertical="center"/>
    </xf>
    <xf numFmtId="1" fontId="12" fillId="0" borderId="13" xfId="12" applyNumberFormat="1" applyFont="1" applyBorder="1" applyAlignment="1">
      <alignment horizontal="center" vertical="top"/>
    </xf>
    <xf numFmtId="1" fontId="12" fillId="0" borderId="14" xfId="12" applyNumberFormat="1" applyFont="1" applyBorder="1" applyAlignment="1">
      <alignment horizontal="center" vertical="top"/>
    </xf>
    <xf numFmtId="1" fontId="12" fillId="0" borderId="15" xfId="12" applyNumberFormat="1" applyFont="1" applyBorder="1" applyAlignment="1">
      <alignment horizontal="center" vertical="top"/>
    </xf>
    <xf numFmtId="1" fontId="13" fillId="3" borderId="11" xfId="7" applyNumberFormat="1" applyFont="1" applyFill="1" applyBorder="1" applyAlignment="1">
      <alignment horizontal="center" vertical="center" wrapText="1"/>
    </xf>
    <xf numFmtId="1" fontId="8" fillId="3" borderId="12" xfId="7" applyNumberFormat="1" applyFont="1" applyFill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/>
    </xf>
    <xf numFmtId="0" fontId="10" fillId="0" borderId="4" xfId="0" applyFont="1" applyBorder="1"/>
    <xf numFmtId="1" fontId="13" fillId="0" borderId="4" xfId="9" applyNumberFormat="1" applyFont="1" applyBorder="1" applyAlignment="1">
      <alignment horizontal="center" vertical="top"/>
    </xf>
    <xf numFmtId="1" fontId="10" fillId="3" borderId="4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7" fillId="3" borderId="4" xfId="7" applyNumberFormat="1" applyFont="1" applyFill="1" applyBorder="1" applyAlignment="1">
      <alignment horizontal="center" vertical="center"/>
    </xf>
    <xf numFmtId="1" fontId="7" fillId="0" borderId="4" xfId="1" applyNumberFormat="1" applyFont="1" applyBorder="1" applyAlignment="1">
      <alignment horizontal="center"/>
    </xf>
    <xf numFmtId="1" fontId="13" fillId="0" borderId="16" xfId="9" applyNumberFormat="1" applyFont="1" applyBorder="1" applyAlignment="1">
      <alignment horizontal="center" vertical="top"/>
    </xf>
    <xf numFmtId="1" fontId="8" fillId="0" borderId="12" xfId="1" applyNumberFormat="1" applyFont="1" applyBorder="1" applyAlignment="1">
      <alignment horizontal="center"/>
    </xf>
    <xf numFmtId="1" fontId="9" fillId="0" borderId="11" xfId="0" applyNumberFormat="1" applyFont="1" applyBorder="1"/>
    <xf numFmtId="1" fontId="9" fillId="0" borderId="12" xfId="0" applyNumberFormat="1" applyFont="1" applyBorder="1"/>
    <xf numFmtId="1" fontId="12" fillId="0" borderId="11" xfId="8" applyNumberFormat="1" applyFont="1" applyBorder="1" applyAlignment="1">
      <alignment horizontal="center" vertical="top"/>
    </xf>
    <xf numFmtId="1" fontId="12" fillId="0" borderId="12" xfId="9" applyNumberFormat="1" applyFont="1" applyBorder="1" applyAlignment="1">
      <alignment horizontal="center" vertical="top"/>
    </xf>
    <xf numFmtId="1" fontId="12" fillId="0" borderId="13" xfId="8" applyNumberFormat="1" applyFont="1" applyBorder="1" applyAlignment="1">
      <alignment horizontal="center" vertical="top"/>
    </xf>
    <xf numFmtId="1" fontId="12" fillId="0" borderId="14" xfId="8" applyNumberFormat="1" applyFont="1" applyBorder="1" applyAlignment="1">
      <alignment horizontal="center" vertical="top"/>
    </xf>
    <xf numFmtId="1" fontId="12" fillId="0" borderId="15" xfId="9" applyNumberFormat="1" applyFont="1" applyBorder="1" applyAlignment="1">
      <alignment horizontal="center" vertical="top"/>
    </xf>
    <xf numFmtId="1" fontId="12" fillId="3" borderId="0" xfId="9" applyNumberFormat="1" applyFont="1" applyFill="1" applyBorder="1" applyAlignment="1">
      <alignment horizontal="left" vertical="top" wrapText="1"/>
    </xf>
    <xf numFmtId="1" fontId="12" fillId="3" borderId="0" xfId="12" applyNumberFormat="1" applyFont="1" applyFill="1" applyBorder="1" applyAlignment="1">
      <alignment horizontal="center" vertical="top"/>
    </xf>
    <xf numFmtId="1" fontId="9" fillId="3" borderId="0" xfId="0" applyNumberFormat="1" applyFont="1" applyFill="1" applyBorder="1" applyAlignment="1">
      <alignment horizontal="left" vertical="top" wrapText="1"/>
    </xf>
    <xf numFmtId="1" fontId="9" fillId="0" borderId="0" xfId="0" applyNumberFormat="1" applyFont="1" applyFill="1" applyBorder="1" applyAlignment="1">
      <alignment horizontal="left" vertical="center"/>
    </xf>
    <xf numFmtId="1" fontId="12" fillId="3" borderId="11" xfId="12" applyNumberFormat="1" applyFont="1" applyFill="1" applyBorder="1" applyAlignment="1">
      <alignment horizontal="center" vertical="top"/>
    </xf>
    <xf numFmtId="1" fontId="12" fillId="3" borderId="12" xfId="12" applyNumberFormat="1" applyFont="1" applyFill="1" applyBorder="1" applyAlignment="1">
      <alignment horizontal="center" vertical="top"/>
    </xf>
    <xf numFmtId="1" fontId="8" fillId="0" borderId="11" xfId="9" applyNumberFormat="1" applyFont="1" applyBorder="1" applyAlignment="1">
      <alignment horizontal="center" vertical="center"/>
    </xf>
    <xf numFmtId="1" fontId="8" fillId="0" borderId="12" xfId="9" applyNumberFormat="1" applyFont="1" applyBorder="1" applyAlignment="1">
      <alignment horizontal="center" vertical="center"/>
    </xf>
    <xf numFmtId="1" fontId="13" fillId="3" borderId="4" xfId="9" applyNumberFormat="1" applyFont="1" applyFill="1" applyBorder="1" applyAlignment="1">
      <alignment horizontal="center" vertical="top"/>
    </xf>
    <xf numFmtId="1" fontId="17" fillId="0" borderId="0" xfId="0" applyNumberFormat="1" applyFont="1" applyBorder="1"/>
    <xf numFmtId="1" fontId="18" fillId="0" borderId="0" xfId="0" applyNumberFormat="1" applyFont="1" applyBorder="1"/>
    <xf numFmtId="1" fontId="9" fillId="0" borderId="0" xfId="0" applyNumberFormat="1" applyFont="1" applyBorder="1" applyAlignment="1">
      <alignment horizontal="center" vertical="center"/>
    </xf>
    <xf numFmtId="1" fontId="17" fillId="0" borderId="0" xfId="0" applyNumberFormat="1" applyFont="1"/>
    <xf numFmtId="1" fontId="17" fillId="0" borderId="0" xfId="0" applyNumberFormat="1" applyFont="1" applyBorder="1" applyAlignment="1">
      <alignment horizontal="left"/>
    </xf>
    <xf numFmtId="1" fontId="12" fillId="0" borderId="12" xfId="1" applyNumberFormat="1" applyFont="1" applyBorder="1" applyAlignment="1">
      <alignment horizontal="center" vertical="top"/>
    </xf>
    <xf numFmtId="1" fontId="12" fillId="0" borderId="14" xfId="16" applyNumberFormat="1" applyFont="1" applyBorder="1" applyAlignment="1">
      <alignment horizontal="left" vertical="top" wrapText="1"/>
    </xf>
    <xf numFmtId="1" fontId="12" fillId="0" borderId="11" xfId="1" applyNumberFormat="1" applyFont="1" applyBorder="1" applyAlignment="1">
      <alignment horizontal="center" vertical="top"/>
    </xf>
    <xf numFmtId="1" fontId="12" fillId="0" borderId="13" xfId="1" applyNumberFormat="1" applyFont="1" applyBorder="1" applyAlignment="1">
      <alignment horizontal="center" vertical="top"/>
    </xf>
    <xf numFmtId="1" fontId="12" fillId="0" borderId="14" xfId="1" applyNumberFormat="1" applyFont="1" applyBorder="1" applyAlignment="1">
      <alignment horizontal="center" vertical="top"/>
    </xf>
    <xf numFmtId="1" fontId="12" fillId="0" borderId="15" xfId="1" applyNumberFormat="1" applyFont="1" applyBorder="1" applyAlignment="1">
      <alignment horizontal="center" vertical="top"/>
    </xf>
    <xf numFmtId="1" fontId="12" fillId="0" borderId="11" xfId="2" applyNumberFormat="1" applyFont="1" applyBorder="1" applyAlignment="1">
      <alignment horizontal="center" vertical="top"/>
    </xf>
    <xf numFmtId="1" fontId="12" fillId="0" borderId="12" xfId="2" applyNumberFormat="1" applyFont="1" applyBorder="1" applyAlignment="1">
      <alignment horizontal="center" vertical="top"/>
    </xf>
    <xf numFmtId="1" fontId="12" fillId="0" borderId="13" xfId="2" applyNumberFormat="1" applyFont="1" applyBorder="1" applyAlignment="1">
      <alignment horizontal="center" vertical="top"/>
    </xf>
    <xf numFmtId="1" fontId="12" fillId="0" borderId="14" xfId="2" applyNumberFormat="1" applyFont="1" applyBorder="1" applyAlignment="1">
      <alignment horizontal="center" vertical="top"/>
    </xf>
    <xf numFmtId="1" fontId="12" fillId="0" borderId="15" xfId="2" applyNumberFormat="1" applyFont="1" applyBorder="1" applyAlignment="1">
      <alignment horizontal="center" vertical="top"/>
    </xf>
    <xf numFmtId="0" fontId="10" fillId="3" borderId="5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1" fontId="9" fillId="3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wrapText="1"/>
    </xf>
    <xf numFmtId="1" fontId="12" fillId="3" borderId="0" xfId="10" applyNumberFormat="1" applyFont="1" applyFill="1" applyBorder="1" applyAlignment="1">
      <alignment horizontal="left" vertical="top" wrapText="1"/>
    </xf>
    <xf numFmtId="1" fontId="9" fillId="3" borderId="0" xfId="0" applyNumberFormat="1" applyFont="1" applyFill="1" applyBorder="1"/>
    <xf numFmtId="1" fontId="9" fillId="0" borderId="0" xfId="0" applyNumberFormat="1" applyFont="1" applyFill="1" applyBorder="1"/>
    <xf numFmtId="1" fontId="12" fillId="0" borderId="0" xfId="12" applyNumberFormat="1" applyFont="1" applyFill="1" applyBorder="1" applyAlignment="1">
      <alignment horizontal="center" vertical="top"/>
    </xf>
    <xf numFmtId="1" fontId="9" fillId="0" borderId="0" xfId="0" applyNumberFormat="1" applyFont="1" applyFill="1" applyBorder="1" applyAlignment="1">
      <alignment horizontal="center"/>
    </xf>
    <xf numFmtId="1" fontId="21" fillId="0" borderId="0" xfId="10" applyNumberFormat="1" applyFont="1" applyFill="1" applyBorder="1" applyAlignment="1">
      <alignment horizontal="left" vertical="top" wrapText="1"/>
    </xf>
    <xf numFmtId="1" fontId="12" fillId="0" borderId="11" xfId="12" applyNumberFormat="1" applyFont="1" applyFill="1" applyBorder="1" applyAlignment="1">
      <alignment horizontal="center" vertical="top"/>
    </xf>
    <xf numFmtId="1" fontId="12" fillId="0" borderId="12" xfId="12" applyNumberFormat="1" applyFont="1" applyFill="1" applyBorder="1" applyAlignment="1">
      <alignment horizontal="center" vertical="top"/>
    </xf>
    <xf numFmtId="1" fontId="13" fillId="0" borderId="4" xfId="9" applyNumberFormat="1" applyFont="1" applyFill="1" applyBorder="1" applyAlignment="1">
      <alignment horizontal="center" vertical="top"/>
    </xf>
    <xf numFmtId="1" fontId="9" fillId="0" borderId="11" xfId="0" applyNumberFormat="1" applyFont="1" applyFill="1" applyBorder="1" applyAlignment="1">
      <alignment horizontal="center"/>
    </xf>
    <xf numFmtId="1" fontId="9" fillId="0" borderId="12" xfId="0" applyNumberFormat="1" applyFont="1" applyFill="1" applyBorder="1" applyAlignment="1">
      <alignment horizontal="center"/>
    </xf>
    <xf numFmtId="1" fontId="21" fillId="0" borderId="0" xfId="9" applyNumberFormat="1" applyFont="1" applyFill="1" applyBorder="1" applyAlignment="1">
      <alignment horizontal="left" vertical="top" wrapText="1"/>
    </xf>
    <xf numFmtId="1" fontId="10" fillId="0" borderId="4" xfId="0" applyNumberFormat="1" applyFont="1" applyFill="1" applyBorder="1" applyAlignment="1">
      <alignment horizontal="center"/>
    </xf>
    <xf numFmtId="1" fontId="17" fillId="0" borderId="17" xfId="0" applyNumberFormat="1" applyFont="1" applyBorder="1"/>
    <xf numFmtId="1" fontId="9" fillId="3" borderId="4" xfId="0" applyNumberFormat="1" applyFont="1" applyFill="1" applyBorder="1"/>
    <xf numFmtId="1" fontId="10" fillId="0" borderId="4" xfId="0" applyNumberFormat="1" applyFont="1" applyBorder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1" fontId="9" fillId="3" borderId="11" xfId="0" applyNumberFormat="1" applyFont="1" applyFill="1" applyBorder="1" applyAlignment="1">
      <alignment horizontal="left" vertical="center"/>
    </xf>
    <xf numFmtId="1" fontId="13" fillId="0" borderId="11" xfId="9" applyNumberFormat="1" applyFont="1" applyBorder="1" applyAlignment="1">
      <alignment vertical="center" wrapText="1"/>
    </xf>
    <xf numFmtId="1" fontId="9" fillId="3" borderId="11" xfId="0" applyNumberFormat="1" applyFont="1" applyFill="1" applyBorder="1"/>
    <xf numFmtId="1" fontId="9" fillId="3" borderId="12" xfId="0" applyNumberFormat="1" applyFont="1" applyFill="1" applyBorder="1"/>
    <xf numFmtId="0" fontId="18" fillId="0" borderId="11" xfId="0" applyFont="1" applyFill="1" applyBorder="1" applyAlignment="1">
      <alignment vertical="center"/>
    </xf>
    <xf numFmtId="9" fontId="13" fillId="0" borderId="0" xfId="2" applyNumberFormat="1" applyFont="1" applyBorder="1" applyAlignment="1">
      <alignment horizontal="left" vertical="center" wrapText="1"/>
    </xf>
    <xf numFmtId="1" fontId="9" fillId="3" borderId="0" xfId="0" applyNumberFormat="1" applyFont="1" applyFill="1" applyBorder="1" applyAlignment="1">
      <alignment vertical="center"/>
    </xf>
    <xf numFmtId="9" fontId="13" fillId="0" borderId="0" xfId="3" applyNumberFormat="1" applyFont="1" applyBorder="1" applyAlignment="1">
      <alignment horizontal="left" vertical="center" wrapText="1"/>
    </xf>
    <xf numFmtId="1" fontId="18" fillId="0" borderId="0" xfId="0" applyNumberFormat="1" applyFont="1" applyFill="1" applyBorder="1" applyAlignment="1">
      <alignment vertical="center" wrapText="1"/>
    </xf>
    <xf numFmtId="1" fontId="10" fillId="0" borderId="0" xfId="0" applyNumberFormat="1" applyFont="1" applyBorder="1" applyAlignment="1">
      <alignment vertical="center" wrapText="1"/>
    </xf>
    <xf numFmtId="1" fontId="12" fillId="0" borderId="11" xfId="9" applyNumberFormat="1" applyFont="1" applyBorder="1" applyAlignment="1">
      <alignment horizontal="left" vertical="center" wrapText="1"/>
    </xf>
    <xf numFmtId="1" fontId="9" fillId="3" borderId="11" xfId="0" applyNumberFormat="1" applyFont="1" applyFill="1" applyBorder="1" applyAlignment="1">
      <alignment vertical="center" wrapText="1"/>
    </xf>
    <xf numFmtId="1" fontId="10" fillId="0" borderId="11" xfId="0" applyNumberFormat="1" applyFont="1" applyBorder="1" applyAlignment="1">
      <alignment vertical="center" wrapText="1"/>
    </xf>
    <xf numFmtId="1" fontId="12" fillId="0" borderId="13" xfId="9" applyNumberFormat="1" applyFont="1" applyBorder="1" applyAlignment="1">
      <alignment horizontal="left" vertical="center" wrapText="1"/>
    </xf>
    <xf numFmtId="0" fontId="11" fillId="3" borderId="6" xfId="0" applyFont="1" applyFill="1" applyBorder="1" applyAlignment="1"/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9" fontId="13" fillId="0" borderId="0" xfId="4" applyNumberFormat="1" applyFont="1" applyBorder="1" applyAlignment="1">
      <alignment horizontal="left" vertical="top" wrapText="1"/>
    </xf>
    <xf numFmtId="0" fontId="18" fillId="0" borderId="0" xfId="0" applyFont="1" applyFill="1" applyBorder="1" applyAlignment="1">
      <alignment vertical="top"/>
    </xf>
    <xf numFmtId="0" fontId="17" fillId="2" borderId="0" xfId="0" applyFont="1" applyFill="1" applyAlignment="1">
      <alignment horizontal="left" vertical="top"/>
    </xf>
    <xf numFmtId="0" fontId="8" fillId="3" borderId="9" xfId="0" applyFont="1" applyFill="1" applyBorder="1" applyAlignment="1">
      <alignment vertical="top"/>
    </xf>
    <xf numFmtId="0" fontId="11" fillId="3" borderId="9" xfId="0" applyFont="1" applyFill="1" applyBorder="1" applyAlignment="1">
      <alignment vertical="top"/>
    </xf>
    <xf numFmtId="1" fontId="9" fillId="0" borderId="0" xfId="0" applyNumberFormat="1" applyFont="1" applyBorder="1" applyAlignment="1">
      <alignment vertical="top"/>
    </xf>
    <xf numFmtId="0" fontId="20" fillId="0" borderId="11" xfId="0" applyFont="1" applyBorder="1" applyAlignment="1">
      <alignment vertical="top"/>
    </xf>
    <xf numFmtId="1" fontId="12" fillId="0" borderId="11" xfId="2" applyNumberFormat="1" applyFont="1" applyBorder="1" applyAlignment="1">
      <alignment horizontal="left" vertical="top" wrapText="1"/>
    </xf>
    <xf numFmtId="1" fontId="12" fillId="0" borderId="13" xfId="2" applyNumberFormat="1" applyFont="1" applyBorder="1" applyAlignment="1">
      <alignment horizontal="left" vertical="top" wrapText="1"/>
    </xf>
    <xf numFmtId="1" fontId="12" fillId="0" borderId="11" xfId="10" applyNumberFormat="1" applyFont="1" applyBorder="1" applyAlignment="1">
      <alignment horizontal="center" vertical="top"/>
    </xf>
    <xf numFmtId="1" fontId="12" fillId="0" borderId="12" xfId="10" applyNumberFormat="1" applyFont="1" applyBorder="1" applyAlignment="1">
      <alignment horizontal="center" vertical="top"/>
    </xf>
    <xf numFmtId="1" fontId="8" fillId="0" borderId="12" xfId="10" applyNumberFormat="1" applyFont="1" applyBorder="1" applyAlignment="1">
      <alignment horizontal="center" vertical="center"/>
    </xf>
    <xf numFmtId="1" fontId="12" fillId="0" borderId="12" xfId="10" applyNumberFormat="1" applyFont="1" applyBorder="1" applyAlignment="1">
      <alignment horizontal="center" vertical="top" wrapText="1"/>
    </xf>
    <xf numFmtId="0" fontId="0" fillId="0" borderId="12" xfId="0" applyBorder="1"/>
    <xf numFmtId="0" fontId="0" fillId="0" borderId="11" xfId="0" applyBorder="1"/>
    <xf numFmtId="0" fontId="18" fillId="2" borderId="0" xfId="0" applyFont="1" applyFill="1" applyBorder="1"/>
    <xf numFmtId="1" fontId="8" fillId="0" borderId="11" xfId="10" applyNumberFormat="1" applyFont="1" applyBorder="1" applyAlignment="1">
      <alignment horizontal="center" vertical="center"/>
    </xf>
    <xf numFmtId="1" fontId="12" fillId="0" borderId="12" xfId="10" applyNumberFormat="1" applyFont="1" applyBorder="1" applyAlignment="1">
      <alignment horizontal="center" wrapText="1"/>
    </xf>
    <xf numFmtId="1" fontId="12" fillId="0" borderId="11" xfId="10" applyNumberFormat="1" applyFont="1" applyBorder="1" applyAlignment="1">
      <alignment horizontal="center" vertical="top" wrapText="1"/>
    </xf>
    <xf numFmtId="1" fontId="12" fillId="3" borderId="4" xfId="9" applyNumberFormat="1" applyFont="1" applyFill="1" applyBorder="1" applyAlignment="1">
      <alignment horizontal="center" vertical="top"/>
    </xf>
    <xf numFmtId="1" fontId="12" fillId="0" borderId="4" xfId="9" applyNumberFormat="1" applyFont="1" applyFill="1" applyBorder="1" applyAlignment="1">
      <alignment horizontal="center" vertical="top"/>
    </xf>
    <xf numFmtId="1" fontId="12" fillId="0" borderId="4" xfId="10" applyNumberFormat="1" applyFont="1" applyBorder="1" applyAlignment="1">
      <alignment horizontal="center" vertical="top"/>
    </xf>
    <xf numFmtId="0" fontId="0" fillId="0" borderId="4" xfId="0" applyBorder="1"/>
    <xf numFmtId="1" fontId="12" fillId="0" borderId="11" xfId="10" applyNumberFormat="1" applyFont="1" applyBorder="1" applyAlignment="1">
      <alignment horizontal="center" wrapText="1"/>
    </xf>
    <xf numFmtId="1" fontId="8" fillId="0" borderId="12" xfId="10" applyNumberFormat="1" applyFont="1" applyBorder="1" applyAlignment="1">
      <alignment horizontal="center"/>
    </xf>
    <xf numFmtId="1" fontId="9" fillId="0" borderId="12" xfId="0" applyNumberFormat="1" applyFont="1" applyFill="1" applyBorder="1"/>
    <xf numFmtId="1" fontId="9" fillId="0" borderId="11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vertical="center"/>
    </xf>
    <xf numFmtId="1" fontId="9" fillId="0" borderId="4" xfId="0" applyNumberFormat="1" applyFont="1" applyBorder="1"/>
    <xf numFmtId="1" fontId="10" fillId="0" borderId="4" xfId="0" applyNumberFormat="1" applyFont="1" applyBorder="1"/>
    <xf numFmtId="1" fontId="12" fillId="0" borderId="4" xfId="1" applyNumberFormat="1" applyFont="1" applyBorder="1" applyAlignment="1">
      <alignment horizontal="left" vertical="top" wrapText="1"/>
    </xf>
    <xf numFmtId="1" fontId="12" fillId="0" borderId="16" xfId="1" applyNumberFormat="1" applyFont="1" applyBorder="1" applyAlignment="1">
      <alignment horizontal="left" vertical="top" wrapText="1"/>
    </xf>
    <xf numFmtId="1" fontId="12" fillId="0" borderId="12" xfId="1" applyNumberFormat="1" applyFont="1" applyBorder="1" applyAlignment="1">
      <alignment horizontal="center" vertical="center"/>
    </xf>
    <xf numFmtId="1" fontId="8" fillId="0" borderId="13" xfId="1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9" fontId="10" fillId="3" borderId="5" xfId="0" applyNumberFormat="1" applyFont="1" applyFill="1" applyBorder="1" applyAlignment="1">
      <alignment horizontal="center"/>
    </xf>
    <xf numFmtId="9" fontId="10" fillId="3" borderId="9" xfId="0" applyNumberFormat="1" applyFont="1" applyFill="1" applyBorder="1" applyAlignment="1">
      <alignment horizontal="center"/>
    </xf>
    <xf numFmtId="9" fontId="10" fillId="3" borderId="10" xfId="0" applyNumberFormat="1" applyFont="1" applyFill="1" applyBorder="1" applyAlignment="1">
      <alignment horizontal="center"/>
    </xf>
    <xf numFmtId="0" fontId="22" fillId="0" borderId="0" xfId="17" applyFont="1" applyBorder="1" applyAlignment="1">
      <alignment horizontal="center" vertical="center"/>
    </xf>
    <xf numFmtId="0" fontId="22" fillId="0" borderId="0" xfId="17" applyBorder="1"/>
    <xf numFmtId="0" fontId="23" fillId="0" borderId="0" xfId="17" applyFont="1" applyBorder="1" applyAlignment="1">
      <alignment horizontal="center" wrapText="1"/>
    </xf>
    <xf numFmtId="164" fontId="23" fillId="0" borderId="0" xfId="17" applyNumberFormat="1" applyFont="1" applyBorder="1" applyAlignment="1">
      <alignment horizontal="right" vertical="top"/>
    </xf>
    <xf numFmtId="0" fontId="22" fillId="0" borderId="0" xfId="17" applyBorder="1" applyAlignment="1">
      <alignment horizontal="center" vertical="center"/>
    </xf>
    <xf numFmtId="1" fontId="12" fillId="0" borderId="0" xfId="17" applyNumberFormat="1" applyFont="1" applyBorder="1" applyAlignment="1">
      <alignment horizontal="center" vertical="top"/>
    </xf>
    <xf numFmtId="1" fontId="12" fillId="0" borderId="12" xfId="17" applyNumberFormat="1" applyFont="1" applyBorder="1" applyAlignment="1">
      <alignment horizontal="center" vertical="top"/>
    </xf>
    <xf numFmtId="1" fontId="12" fillId="0" borderId="11" xfId="17" applyNumberFormat="1" applyFont="1" applyBorder="1" applyAlignment="1">
      <alignment horizontal="center" vertical="top"/>
    </xf>
    <xf numFmtId="1" fontId="13" fillId="0" borderId="4" xfId="10" applyNumberFormat="1" applyFont="1" applyBorder="1" applyAlignment="1">
      <alignment horizontal="center" vertical="top"/>
    </xf>
    <xf numFmtId="1" fontId="7" fillId="0" borderId="4" xfId="10" applyNumberFormat="1" applyFont="1" applyBorder="1" applyAlignment="1">
      <alignment horizontal="center" vertical="center"/>
    </xf>
    <xf numFmtId="1" fontId="13" fillId="0" borderId="4" xfId="10" applyNumberFormat="1" applyFont="1" applyBorder="1" applyAlignment="1">
      <alignment horizontal="center" wrapText="1"/>
    </xf>
    <xf numFmtId="1" fontId="13" fillId="0" borderId="4" xfId="16" applyNumberFormat="1" applyFont="1" applyBorder="1" applyAlignment="1">
      <alignment horizontal="center" vertical="top"/>
    </xf>
    <xf numFmtId="1" fontId="13" fillId="0" borderId="16" xfId="16" applyNumberFormat="1" applyFont="1" applyBorder="1" applyAlignment="1">
      <alignment horizontal="center" vertical="top"/>
    </xf>
    <xf numFmtId="1" fontId="13" fillId="0" borderId="4" xfId="2" applyNumberFormat="1" applyFont="1" applyBorder="1" applyAlignment="1">
      <alignment horizontal="center" vertical="top"/>
    </xf>
    <xf numFmtId="1" fontId="13" fillId="0" borderId="16" xfId="2" applyNumberFormat="1" applyFont="1" applyBorder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25" fillId="0" borderId="0" xfId="0" applyFont="1"/>
    <xf numFmtId="0" fontId="24" fillId="0" borderId="18" xfId="2" applyFont="1" applyBorder="1" applyAlignment="1">
      <alignment horizontal="left" vertical="top" wrapText="1"/>
    </xf>
    <xf numFmtId="0" fontId="24" fillId="0" borderId="4" xfId="2" applyFont="1" applyBorder="1" applyAlignment="1">
      <alignment horizontal="left" vertical="top" wrapText="1"/>
    </xf>
    <xf numFmtId="0" fontId="24" fillId="0" borderId="16" xfId="2" applyFont="1" applyBorder="1" applyAlignment="1">
      <alignment horizontal="left" vertical="top" wrapText="1"/>
    </xf>
    <xf numFmtId="0" fontId="15" fillId="0" borderId="0" xfId="3" applyFont="1" applyBorder="1" applyAlignment="1">
      <alignment horizontal="center" vertical="center" wrapText="1"/>
    </xf>
    <xf numFmtId="0" fontId="4" fillId="0" borderId="0" xfId="3" applyBorder="1"/>
    <xf numFmtId="165" fontId="14" fillId="0" borderId="0" xfId="3" applyNumberFormat="1" applyFont="1" applyBorder="1" applyAlignment="1">
      <alignment horizontal="right" vertical="top"/>
    </xf>
    <xf numFmtId="0" fontId="4" fillId="0" borderId="0" xfId="3" applyBorder="1" applyAlignment="1">
      <alignment horizontal="center" vertical="center"/>
    </xf>
    <xf numFmtId="1" fontId="26" fillId="0" borderId="0" xfId="0" applyNumberFormat="1" applyFont="1" applyBorder="1" applyAlignment="1">
      <alignment horizontal="left" vertical="top"/>
    </xf>
    <xf numFmtId="1" fontId="9" fillId="0" borderId="0" xfId="0" applyNumberFormat="1" applyFont="1" applyBorder="1" applyAlignment="1">
      <alignment horizontal="center" vertical="top"/>
    </xf>
    <xf numFmtId="1" fontId="12" fillId="0" borderId="0" xfId="3" applyNumberFormat="1" applyFont="1" applyBorder="1" applyAlignment="1">
      <alignment horizontal="center" vertical="top" wrapText="1"/>
    </xf>
    <xf numFmtId="1" fontId="12" fillId="0" borderId="0" xfId="3" applyNumberFormat="1" applyFont="1" applyBorder="1" applyAlignment="1">
      <alignment horizontal="center" vertical="top"/>
    </xf>
    <xf numFmtId="1" fontId="8" fillId="0" borderId="0" xfId="3" applyNumberFormat="1" applyFont="1" applyBorder="1" applyAlignment="1">
      <alignment horizontal="center" vertical="top"/>
    </xf>
    <xf numFmtId="1" fontId="13" fillId="0" borderId="0" xfId="3" applyNumberFormat="1" applyFont="1" applyBorder="1" applyAlignment="1">
      <alignment horizontal="center" vertical="top" wrapText="1"/>
    </xf>
    <xf numFmtId="1" fontId="12" fillId="0" borderId="0" xfId="3" applyNumberFormat="1" applyFont="1" applyBorder="1" applyAlignment="1">
      <alignment horizontal="left" vertical="top" wrapText="1"/>
    </xf>
    <xf numFmtId="0" fontId="17" fillId="2" borderId="7" xfId="0" applyFont="1" applyFill="1" applyBorder="1" applyAlignment="1">
      <alignment horizontal="left" vertical="top"/>
    </xf>
    <xf numFmtId="1" fontId="9" fillId="0" borderId="6" xfId="0" applyNumberFormat="1" applyFont="1" applyBorder="1"/>
    <xf numFmtId="0" fontId="18" fillId="0" borderId="7" xfId="0" applyFont="1" applyBorder="1"/>
    <xf numFmtId="0" fontId="0" fillId="0" borderId="8" xfId="0" applyBorder="1"/>
    <xf numFmtId="0" fontId="0" fillId="0" borderId="6" xfId="0" applyBorder="1"/>
    <xf numFmtId="0" fontId="0" fillId="0" borderId="17" xfId="0" applyBorder="1"/>
    <xf numFmtId="0" fontId="0" fillId="0" borderId="7" xfId="0" applyBorder="1"/>
    <xf numFmtId="0" fontId="20" fillId="0" borderId="14" xfId="0" applyFont="1" applyBorder="1" applyAlignment="1">
      <alignment horizontal="left" vertical="top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9" fillId="0" borderId="6" xfId="0" applyNumberFormat="1" applyFont="1" applyBorder="1" applyAlignment="1">
      <alignment horizontal="center"/>
    </xf>
    <xf numFmtId="1" fontId="9" fillId="0" borderId="7" xfId="0" applyNumberFormat="1" applyFont="1" applyBorder="1"/>
    <xf numFmtId="1" fontId="9" fillId="0" borderId="8" xfId="0" applyNumberFormat="1" applyFont="1" applyBorder="1"/>
    <xf numFmtId="1" fontId="9" fillId="0" borderId="11" xfId="0" applyNumberFormat="1" applyFont="1" applyBorder="1" applyAlignment="1">
      <alignment horizontal="center" vertical="top"/>
    </xf>
    <xf numFmtId="1" fontId="9" fillId="0" borderId="12" xfId="0" applyNumberFormat="1" applyFont="1" applyBorder="1" applyAlignment="1">
      <alignment horizontal="center" vertical="top"/>
    </xf>
    <xf numFmtId="1" fontId="12" fillId="0" borderId="11" xfId="3" applyNumberFormat="1" applyFont="1" applyBorder="1" applyAlignment="1">
      <alignment horizontal="center" vertical="top"/>
    </xf>
    <xf numFmtId="1" fontId="12" fillId="0" borderId="12" xfId="3" applyNumberFormat="1" applyFont="1" applyBorder="1" applyAlignment="1">
      <alignment horizontal="center" vertical="top"/>
    </xf>
    <xf numFmtId="1" fontId="12" fillId="0" borderId="13" xfId="3" applyNumberFormat="1" applyFont="1" applyBorder="1" applyAlignment="1">
      <alignment horizontal="center" vertical="top"/>
    </xf>
    <xf numFmtId="1" fontId="12" fillId="0" borderId="14" xfId="3" applyNumberFormat="1" applyFont="1" applyBorder="1" applyAlignment="1">
      <alignment horizontal="center" vertical="top"/>
    </xf>
    <xf numFmtId="1" fontId="12" fillId="0" borderId="15" xfId="3" applyNumberFormat="1" applyFont="1" applyBorder="1" applyAlignment="1">
      <alignment horizontal="center" vertical="top"/>
    </xf>
    <xf numFmtId="1" fontId="9" fillId="0" borderId="7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1" fontId="12" fillId="0" borderId="17" xfId="10" applyNumberFormat="1" applyFont="1" applyBorder="1" applyAlignment="1">
      <alignment horizontal="center" vertical="top"/>
    </xf>
    <xf numFmtId="1" fontId="9" fillId="0" borderId="4" xfId="0" applyNumberFormat="1" applyFont="1" applyBorder="1" applyAlignment="1">
      <alignment horizontal="center" vertical="top"/>
    </xf>
    <xf numFmtId="1" fontId="18" fillId="0" borderId="11" xfId="0" applyNumberFormat="1" applyFont="1" applyBorder="1" applyAlignment="1">
      <alignment horizontal="left" vertical="top" wrapText="1"/>
    </xf>
    <xf numFmtId="1" fontId="13" fillId="0" borderId="4" xfId="3" applyNumberFormat="1" applyFont="1" applyBorder="1" applyAlignment="1">
      <alignment horizontal="center" vertical="top"/>
    </xf>
    <xf numFmtId="1" fontId="13" fillId="0" borderId="16" xfId="3" applyNumberFormat="1" applyFont="1" applyBorder="1" applyAlignment="1">
      <alignment horizontal="center" vertical="top"/>
    </xf>
    <xf numFmtId="0" fontId="28" fillId="0" borderId="0" xfId="18" applyFont="1" applyBorder="1" applyAlignment="1">
      <alignment horizontal="left" vertical="top" wrapText="1"/>
    </xf>
    <xf numFmtId="0" fontId="28" fillId="0" borderId="0" xfId="18" applyFont="1" applyBorder="1" applyAlignment="1">
      <alignment horizontal="center" wrapText="1"/>
    </xf>
    <xf numFmtId="165" fontId="28" fillId="0" borderId="0" xfId="18" applyNumberFormat="1" applyFont="1" applyBorder="1" applyAlignment="1">
      <alignment horizontal="right" vertical="top"/>
    </xf>
    <xf numFmtId="164" fontId="28" fillId="0" borderId="0" xfId="18" applyNumberFormat="1" applyFont="1" applyBorder="1" applyAlignment="1">
      <alignment horizontal="right" vertical="top"/>
    </xf>
    <xf numFmtId="0" fontId="27" fillId="0" borderId="0" xfId="18" applyBorder="1" applyAlignment="1">
      <alignment horizontal="center" vertical="center"/>
    </xf>
    <xf numFmtId="0" fontId="27" fillId="0" borderId="0" xfId="18" applyFont="1" applyBorder="1" applyAlignment="1">
      <alignment horizontal="center" vertical="center"/>
    </xf>
    <xf numFmtId="1" fontId="12" fillId="0" borderId="0" xfId="19" applyNumberFormat="1" applyFont="1" applyBorder="1" applyAlignment="1">
      <alignment horizontal="center" vertical="top"/>
    </xf>
    <xf numFmtId="1" fontId="9" fillId="4" borderId="0" xfId="0" applyNumberFormat="1" applyFont="1" applyFill="1" applyBorder="1" applyAlignment="1">
      <alignment horizontal="center"/>
    </xf>
    <xf numFmtId="1" fontId="12" fillId="0" borderId="14" xfId="19" applyNumberFormat="1" applyFont="1" applyBorder="1" applyAlignment="1">
      <alignment horizontal="center" vertical="top"/>
    </xf>
    <xf numFmtId="1" fontId="10" fillId="3" borderId="9" xfId="0" applyNumberFormat="1" applyFont="1" applyFill="1" applyBorder="1" applyAlignment="1">
      <alignment horizontal="center" vertical="top" wrapText="1"/>
    </xf>
    <xf numFmtId="1" fontId="10" fillId="3" borderId="5" xfId="0" applyNumberFormat="1" applyFont="1" applyFill="1" applyBorder="1" applyAlignment="1">
      <alignment horizontal="center" vertical="top" wrapText="1"/>
    </xf>
    <xf numFmtId="1" fontId="10" fillId="3" borderId="10" xfId="0" applyNumberFormat="1" applyFont="1" applyFill="1" applyBorder="1" applyAlignment="1">
      <alignment horizontal="center" vertical="top" wrapText="1"/>
    </xf>
    <xf numFmtId="1" fontId="12" fillId="0" borderId="0" xfId="19" applyNumberFormat="1" applyFont="1" applyFill="1" applyBorder="1" applyAlignment="1">
      <alignment horizontal="center" vertical="top"/>
    </xf>
    <xf numFmtId="1" fontId="12" fillId="0" borderId="0" xfId="20" applyNumberFormat="1" applyFont="1" applyBorder="1" applyAlignment="1">
      <alignment horizontal="center" vertical="top"/>
    </xf>
    <xf numFmtId="1" fontId="12" fillId="4" borderId="0" xfId="20" applyNumberFormat="1" applyFont="1" applyFill="1" applyBorder="1" applyAlignment="1">
      <alignment horizontal="center" vertical="top"/>
    </xf>
    <xf numFmtId="1" fontId="12" fillId="0" borderId="14" xfId="20" applyNumberFormat="1" applyFont="1" applyBorder="1" applyAlignment="1">
      <alignment horizontal="center" vertical="top"/>
    </xf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1" fontId="9" fillId="4" borderId="0" xfId="0" applyNumberFormat="1" applyFont="1" applyFill="1" applyBorder="1" applyAlignment="1">
      <alignment horizontal="center" vertical="center"/>
    </xf>
    <xf numFmtId="1" fontId="10" fillId="3" borderId="7" xfId="0" applyNumberFormat="1" applyFont="1" applyFill="1" applyBorder="1" applyAlignment="1">
      <alignment horizontal="center" vertical="top" wrapText="1"/>
    </xf>
    <xf numFmtId="1" fontId="10" fillId="0" borderId="0" xfId="0" applyNumberFormat="1" applyFont="1" applyFill="1" applyBorder="1" applyAlignment="1">
      <alignment horizontal="center" vertical="top" wrapText="1"/>
    </xf>
    <xf numFmtId="1" fontId="0" fillId="0" borderId="7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2" fillId="0" borderId="0" xfId="21" applyNumberFormat="1" applyFont="1" applyBorder="1" applyAlignment="1">
      <alignment horizontal="center" vertical="top"/>
    </xf>
    <xf numFmtId="1" fontId="0" fillId="0" borderId="0" xfId="0" applyNumberFormat="1" applyBorder="1" applyAlignment="1">
      <alignment horizontal="center"/>
    </xf>
    <xf numFmtId="1" fontId="12" fillId="0" borderId="0" xfId="22" applyNumberFormat="1" applyFont="1" applyBorder="1" applyAlignment="1">
      <alignment horizontal="center" vertical="top"/>
    </xf>
    <xf numFmtId="1" fontId="14" fillId="0" borderId="0" xfId="3" applyNumberFormat="1" applyFont="1" applyBorder="1" applyAlignment="1">
      <alignment horizontal="center" wrapText="1"/>
    </xf>
    <xf numFmtId="1" fontId="14" fillId="0" borderId="0" xfId="3" applyNumberFormat="1" applyFont="1" applyBorder="1" applyAlignment="1">
      <alignment horizontal="center" vertical="top"/>
    </xf>
    <xf numFmtId="1" fontId="4" fillId="0" borderId="0" xfId="3" applyNumberFormat="1" applyBorder="1" applyAlignment="1">
      <alignment horizontal="center"/>
    </xf>
    <xf numFmtId="1" fontId="4" fillId="0" borderId="0" xfId="3" applyNumberFormat="1" applyFont="1" applyBorder="1" applyAlignment="1">
      <alignment horizontal="center" vertical="center"/>
    </xf>
    <xf numFmtId="1" fontId="4" fillId="0" borderId="0" xfId="3" applyNumberFormat="1" applyBorder="1" applyAlignment="1">
      <alignment horizontal="center" vertical="center"/>
    </xf>
    <xf numFmtId="1" fontId="12" fillId="0" borderId="14" xfId="22" applyNumberFormat="1" applyFont="1" applyBorder="1" applyAlignment="1">
      <alignment horizontal="center" vertical="top"/>
    </xf>
    <xf numFmtId="1" fontId="12" fillId="0" borderId="14" xfId="21" applyNumberFormat="1" applyFont="1" applyBorder="1" applyAlignment="1">
      <alignment horizontal="center" vertical="top"/>
    </xf>
    <xf numFmtId="1" fontId="9" fillId="0" borderId="22" xfId="0" applyNumberFormat="1" applyFont="1" applyBorder="1" applyAlignment="1">
      <alignment horizontal="center"/>
    </xf>
    <xf numFmtId="0" fontId="10" fillId="3" borderId="19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top" wrapText="1"/>
    </xf>
    <xf numFmtId="1" fontId="12" fillId="0" borderId="0" xfId="24" applyNumberFormat="1" applyFont="1" applyBorder="1" applyAlignment="1">
      <alignment horizontal="center" vertical="top"/>
    </xf>
    <xf numFmtId="1" fontId="12" fillId="0" borderId="20" xfId="24" applyNumberFormat="1" applyFont="1" applyBorder="1" applyAlignment="1">
      <alignment horizontal="center" vertical="top"/>
    </xf>
    <xf numFmtId="1" fontId="12" fillId="0" borderId="14" xfId="24" applyNumberFormat="1" applyFont="1" applyBorder="1" applyAlignment="1">
      <alignment horizontal="center" vertical="top"/>
    </xf>
    <xf numFmtId="1" fontId="9" fillId="0" borderId="13" xfId="0" applyNumberFormat="1" applyFont="1" applyFill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9" fillId="0" borderId="23" xfId="0" applyNumberFormat="1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1" fontId="9" fillId="3" borderId="22" xfId="0" applyNumberFormat="1" applyFont="1" applyFill="1" applyBorder="1" applyAlignment="1">
      <alignment horizontal="center" vertical="center"/>
    </xf>
    <xf numFmtId="1" fontId="9" fillId="0" borderId="23" xfId="0" applyNumberFormat="1" applyFont="1" applyFill="1" applyBorder="1" applyAlignment="1">
      <alignment vertical="center"/>
    </xf>
    <xf numFmtId="1" fontId="9" fillId="0" borderId="22" xfId="0" applyNumberFormat="1" applyFont="1" applyBorder="1" applyAlignment="1">
      <alignment vertical="center"/>
    </xf>
    <xf numFmtId="1" fontId="8" fillId="0" borderId="14" xfId="1" applyNumberFormat="1" applyFont="1" applyBorder="1" applyAlignment="1">
      <alignment horizontal="center" vertical="center"/>
    </xf>
    <xf numFmtId="1" fontId="12" fillId="0" borderId="7" xfId="19" applyNumberFormat="1" applyFont="1" applyBorder="1" applyAlignment="1">
      <alignment horizontal="center" vertical="top"/>
    </xf>
    <xf numFmtId="1" fontId="18" fillId="0" borderId="17" xfId="0" applyNumberFormat="1" applyFont="1" applyBorder="1"/>
    <xf numFmtId="1" fontId="0" fillId="0" borderId="0" xfId="0" applyNumberFormat="1" applyFont="1" applyBorder="1"/>
    <xf numFmtId="1" fontId="0" fillId="0" borderId="4" xfId="0" applyNumberFormat="1" applyFont="1" applyBorder="1"/>
    <xf numFmtId="0" fontId="8" fillId="3" borderId="3" xfId="0" applyFont="1" applyFill="1" applyBorder="1" applyAlignment="1">
      <alignment wrapText="1"/>
    </xf>
    <xf numFmtId="1" fontId="12" fillId="0" borderId="0" xfId="16" applyNumberFormat="1" applyFont="1" applyBorder="1" applyAlignment="1">
      <alignment horizontal="center" vertical="top"/>
    </xf>
    <xf numFmtId="1" fontId="0" fillId="0" borderId="0" xfId="0" applyNumberFormat="1" applyFont="1" applyBorder="1" applyAlignment="1">
      <alignment horizontal="center"/>
    </xf>
    <xf numFmtId="1" fontId="9" fillId="3" borderId="22" xfId="0" applyNumberFormat="1" applyFont="1" applyFill="1" applyBorder="1" applyAlignment="1">
      <alignment horizontal="center"/>
    </xf>
    <xf numFmtId="1" fontId="9" fillId="0" borderId="22" xfId="0" applyNumberFormat="1" applyFont="1" applyBorder="1" applyAlignment="1">
      <alignment horizontal="center" vertical="top"/>
    </xf>
    <xf numFmtId="1" fontId="8" fillId="0" borderId="0" xfId="16" applyNumberFormat="1" applyFont="1" applyBorder="1" applyAlignment="1">
      <alignment horizontal="center" vertical="top"/>
    </xf>
    <xf numFmtId="1" fontId="12" fillId="0" borderId="0" xfId="16" applyNumberFormat="1" applyFont="1" applyBorder="1" applyAlignment="1">
      <alignment horizontal="center" vertical="top" wrapText="1"/>
    </xf>
    <xf numFmtId="0" fontId="13" fillId="0" borderId="0" xfId="10" applyFont="1" applyBorder="1" applyAlignment="1">
      <alignment horizontal="center" vertical="top" wrapText="1"/>
    </xf>
    <xf numFmtId="0" fontId="8" fillId="0" borderId="0" xfId="10" applyFont="1" applyBorder="1" applyAlignment="1">
      <alignment horizontal="center" vertical="top"/>
    </xf>
    <xf numFmtId="1" fontId="30" fillId="0" borderId="0" xfId="16" applyNumberFormat="1" applyFont="1" applyBorder="1" applyAlignment="1">
      <alignment horizontal="center" vertical="center"/>
    </xf>
    <xf numFmtId="1" fontId="31" fillId="0" borderId="0" xfId="16" applyNumberFormat="1" applyFont="1" applyBorder="1" applyAlignment="1">
      <alignment horizontal="left" vertical="top" wrapText="1"/>
    </xf>
    <xf numFmtId="1" fontId="31" fillId="0" borderId="0" xfId="16" applyNumberFormat="1" applyFont="1" applyBorder="1" applyAlignment="1">
      <alignment horizontal="right" vertical="top"/>
    </xf>
    <xf numFmtId="0" fontId="14" fillId="0" borderId="0" xfId="10" applyFont="1" applyBorder="1" applyAlignment="1">
      <alignment horizontal="left" vertical="top" wrapText="1"/>
    </xf>
    <xf numFmtId="165" fontId="14" fillId="0" borderId="0" xfId="10" applyNumberFormat="1" applyFont="1" applyBorder="1" applyAlignment="1">
      <alignment horizontal="right" vertical="top"/>
    </xf>
    <xf numFmtId="164" fontId="14" fillId="0" borderId="0" xfId="10" applyNumberFormat="1" applyFont="1" applyBorder="1" applyAlignment="1">
      <alignment horizontal="right" vertical="top"/>
    </xf>
    <xf numFmtId="1" fontId="30" fillId="0" borderId="0" xfId="16" applyNumberFormat="1" applyFont="1" applyBorder="1"/>
    <xf numFmtId="0" fontId="4" fillId="0" borderId="0" xfId="10" applyFont="1" applyBorder="1" applyAlignment="1">
      <alignment horizontal="center" vertical="center"/>
    </xf>
    <xf numFmtId="0" fontId="4" fillId="0" borderId="0" xfId="10" applyBorder="1" applyAlignment="1">
      <alignment horizontal="center" vertical="center"/>
    </xf>
    <xf numFmtId="1" fontId="12" fillId="0" borderId="0" xfId="11" applyNumberFormat="1" applyFont="1" applyBorder="1" applyAlignment="1">
      <alignment horizontal="center" vertical="top"/>
    </xf>
    <xf numFmtId="1" fontId="8" fillId="3" borderId="23" xfId="7" applyNumberFormat="1" applyFont="1" applyFill="1" applyBorder="1"/>
    <xf numFmtId="1" fontId="30" fillId="0" borderId="0" xfId="7" applyNumberFormat="1" applyFont="1" applyBorder="1" applyAlignment="1">
      <alignment horizontal="center" vertical="center"/>
    </xf>
    <xf numFmtId="1" fontId="8" fillId="0" borderId="0" xfId="26" applyNumberFormat="1" applyFont="1" applyBorder="1" applyAlignment="1">
      <alignment horizontal="center" vertical="top"/>
    </xf>
    <xf numFmtId="1" fontId="8" fillId="0" borderId="0" xfId="11" applyNumberFormat="1" applyFont="1" applyBorder="1" applyAlignment="1">
      <alignment horizontal="center" vertical="top"/>
    </xf>
    <xf numFmtId="1" fontId="12" fillId="0" borderId="0" xfId="11" applyNumberFormat="1" applyFont="1" applyBorder="1" applyAlignment="1">
      <alignment horizontal="center" vertical="top" wrapText="1"/>
    </xf>
    <xf numFmtId="1" fontId="12" fillId="0" borderId="0" xfId="26" applyNumberFormat="1" applyFont="1" applyBorder="1" applyAlignment="1">
      <alignment horizontal="center" vertical="top" wrapText="1"/>
    </xf>
    <xf numFmtId="1" fontId="30" fillId="0" borderId="0" xfId="7" applyNumberFormat="1" applyFont="1" applyBorder="1" applyAlignment="1">
      <alignment horizontal="center" vertical="center" wrapText="1"/>
    </xf>
    <xf numFmtId="1" fontId="30" fillId="0" borderId="0" xfId="26" applyNumberFormat="1" applyFont="1" applyBorder="1" applyAlignment="1">
      <alignment horizontal="center" vertical="center"/>
    </xf>
    <xf numFmtId="0" fontId="15" fillId="0" borderId="0" xfId="11" applyFont="1" applyBorder="1" applyAlignment="1">
      <alignment horizontal="center" vertical="center" wrapText="1"/>
    </xf>
    <xf numFmtId="0" fontId="4" fillId="0" borderId="0" xfId="11" applyFont="1" applyBorder="1" applyAlignment="1">
      <alignment horizontal="center" vertical="center"/>
    </xf>
    <xf numFmtId="0" fontId="14" fillId="0" borderId="0" xfId="11" applyFont="1" applyBorder="1" applyAlignment="1">
      <alignment horizontal="left" vertical="top" wrapText="1"/>
    </xf>
    <xf numFmtId="165" fontId="14" fillId="0" borderId="0" xfId="11" applyNumberFormat="1" applyFont="1" applyBorder="1" applyAlignment="1">
      <alignment horizontal="right" vertical="top"/>
    </xf>
    <xf numFmtId="164" fontId="14" fillId="0" borderId="0" xfId="11" applyNumberFormat="1" applyFont="1" applyBorder="1" applyAlignment="1">
      <alignment horizontal="right" vertical="top"/>
    </xf>
    <xf numFmtId="1" fontId="31" fillId="0" borderId="0" xfId="7" applyNumberFormat="1" applyFont="1" applyBorder="1" applyAlignment="1">
      <alignment horizontal="left" vertical="top" wrapText="1"/>
    </xf>
    <xf numFmtId="1" fontId="30" fillId="0" borderId="0" xfId="26" applyNumberFormat="1" applyFont="1" applyBorder="1"/>
    <xf numFmtId="1" fontId="31" fillId="0" borderId="0" xfId="26" applyNumberFormat="1" applyFont="1" applyBorder="1" applyAlignment="1">
      <alignment horizontal="left" vertical="top" wrapText="1"/>
    </xf>
    <xf numFmtId="1" fontId="31" fillId="0" borderId="0" xfId="26" applyNumberFormat="1" applyFont="1" applyBorder="1" applyAlignment="1">
      <alignment horizontal="right" vertical="top"/>
    </xf>
    <xf numFmtId="1" fontId="30" fillId="0" borderId="0" xfId="7" applyNumberFormat="1" applyFont="1" applyBorder="1"/>
    <xf numFmtId="1" fontId="32" fillId="0" borderId="0" xfId="7" applyNumberFormat="1" applyFont="1" applyBorder="1" applyAlignment="1">
      <alignment horizontal="center" vertical="center" wrapText="1"/>
    </xf>
    <xf numFmtId="0" fontId="4" fillId="0" borderId="0" xfId="11" applyBorder="1" applyAlignment="1">
      <alignment horizontal="center" vertical="center"/>
    </xf>
    <xf numFmtId="1" fontId="31" fillId="0" borderId="0" xfId="7" applyNumberFormat="1" applyFont="1" applyBorder="1" applyAlignment="1">
      <alignment horizontal="right" vertical="top"/>
    </xf>
    <xf numFmtId="1" fontId="31" fillId="0" borderId="0" xfId="7" applyNumberFormat="1" applyFont="1" applyBorder="1" applyAlignment="1">
      <alignment horizontal="center" wrapText="1"/>
    </xf>
    <xf numFmtId="1" fontId="31" fillId="0" borderId="0" xfId="27" applyNumberFormat="1" applyFont="1" applyBorder="1" applyAlignment="1">
      <alignment horizontal="left" vertical="top" wrapText="1"/>
    </xf>
    <xf numFmtId="1" fontId="32" fillId="0" borderId="0" xfId="1" applyNumberFormat="1" applyFont="1" applyBorder="1" applyAlignment="1">
      <alignment horizontal="center" vertical="center" wrapText="1"/>
    </xf>
    <xf numFmtId="1" fontId="30" fillId="0" borderId="0" xfId="1" applyNumberFormat="1" applyFont="1" applyBorder="1" applyAlignment="1">
      <alignment horizontal="center" vertical="center"/>
    </xf>
    <xf numFmtId="1" fontId="30" fillId="0" borderId="0" xfId="1" applyNumberFormat="1" applyFont="1" applyBorder="1"/>
    <xf numFmtId="1" fontId="30" fillId="0" borderId="0" xfId="1" applyNumberFormat="1" applyFont="1" applyBorder="1" applyAlignment="1">
      <alignment horizontal="center" vertical="center" wrapText="1"/>
    </xf>
    <xf numFmtId="1" fontId="31" fillId="0" borderId="0" xfId="1" applyNumberFormat="1" applyFont="1" applyBorder="1" applyAlignment="1">
      <alignment horizontal="center" wrapText="1"/>
    </xf>
    <xf numFmtId="1" fontId="31" fillId="0" borderId="0" xfId="1" applyNumberFormat="1" applyFont="1" applyBorder="1" applyAlignment="1">
      <alignment horizontal="left" vertical="top" wrapText="1"/>
    </xf>
    <xf numFmtId="1" fontId="31" fillId="0" borderId="0" xfId="1" applyNumberFormat="1" applyFont="1" applyBorder="1" applyAlignment="1">
      <alignment horizontal="right" vertical="top"/>
    </xf>
    <xf numFmtId="1" fontId="12" fillId="0" borderId="23" xfId="16" applyNumberFormat="1" applyFont="1" applyBorder="1" applyAlignment="1">
      <alignment horizontal="left" vertical="top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top" wrapText="1"/>
    </xf>
    <xf numFmtId="0" fontId="10" fillId="3" borderId="25" xfId="0" applyFont="1" applyFill="1" applyBorder="1" applyAlignment="1">
      <alignment horizontal="center" vertical="top" wrapText="1"/>
    </xf>
    <xf numFmtId="0" fontId="10" fillId="3" borderId="26" xfId="0" applyFont="1" applyFill="1" applyBorder="1" applyAlignment="1">
      <alignment horizontal="center" vertical="top" wrapText="1"/>
    </xf>
    <xf numFmtId="0" fontId="11" fillId="3" borderId="27" xfId="0" applyFont="1" applyFill="1" applyBorder="1" applyAlignment="1"/>
    <xf numFmtId="1" fontId="12" fillId="0" borderId="24" xfId="1" applyNumberFormat="1" applyFont="1" applyBorder="1" applyAlignment="1">
      <alignment horizontal="left" vertical="top" wrapText="1"/>
    </xf>
    <xf numFmtId="1" fontId="12" fillId="0" borderId="23" xfId="1" applyNumberFormat="1" applyFont="1" applyBorder="1" applyAlignment="1">
      <alignment horizontal="left" vertical="top" wrapText="1"/>
    </xf>
    <xf numFmtId="0" fontId="10" fillId="0" borderId="23" xfId="0" applyFont="1" applyBorder="1"/>
    <xf numFmtId="1" fontId="12" fillId="0" borderId="28" xfId="1" applyNumberFormat="1" applyFont="1" applyBorder="1" applyAlignment="1">
      <alignment horizontal="left" vertical="top" wrapText="1"/>
    </xf>
    <xf numFmtId="1" fontId="12" fillId="0" borderId="24" xfId="16" applyNumberFormat="1" applyFont="1" applyBorder="1" applyAlignment="1">
      <alignment horizontal="left" vertical="top" wrapText="1"/>
    </xf>
    <xf numFmtId="1" fontId="9" fillId="3" borderId="23" xfId="0" applyNumberFormat="1" applyFont="1" applyFill="1" applyBorder="1"/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29" fillId="0" borderId="0" xfId="0" applyFont="1"/>
    <xf numFmtId="0" fontId="12" fillId="0" borderId="24" xfId="2" applyFont="1" applyBorder="1" applyAlignment="1">
      <alignment horizontal="left" vertical="top" wrapText="1"/>
    </xf>
    <xf numFmtId="0" fontId="12" fillId="0" borderId="23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left" vertical="top" wrapText="1"/>
    </xf>
    <xf numFmtId="168" fontId="12" fillId="0" borderId="25" xfId="2" applyNumberFormat="1" applyFont="1" applyBorder="1" applyAlignment="1">
      <alignment horizontal="center" vertical="top"/>
    </xf>
    <xf numFmtId="168" fontId="12" fillId="0" borderId="26" xfId="2" applyNumberFormat="1" applyFont="1" applyBorder="1" applyAlignment="1">
      <alignment horizontal="center" vertical="top"/>
    </xf>
    <xf numFmtId="168" fontId="12" fillId="0" borderId="0" xfId="2" applyNumberFormat="1" applyFont="1" applyBorder="1" applyAlignment="1">
      <alignment horizontal="center" vertical="top"/>
    </xf>
    <xf numFmtId="168" fontId="12" fillId="0" borderId="22" xfId="2" applyNumberFormat="1" applyFont="1" applyBorder="1" applyAlignment="1">
      <alignment horizontal="center" vertical="top"/>
    </xf>
    <xf numFmtId="168" fontId="12" fillId="0" borderId="29" xfId="2" applyNumberFormat="1" applyFont="1" applyBorder="1" applyAlignment="1">
      <alignment horizontal="center" vertical="top"/>
    </xf>
    <xf numFmtId="168" fontId="12" fillId="0" borderId="30" xfId="2" applyNumberFormat="1" applyFont="1" applyBorder="1" applyAlignment="1">
      <alignment horizontal="center" vertical="top"/>
    </xf>
    <xf numFmtId="168" fontId="13" fillId="0" borderId="27" xfId="2" applyNumberFormat="1" applyFont="1" applyBorder="1" applyAlignment="1">
      <alignment horizontal="center" vertical="top"/>
    </xf>
    <xf numFmtId="168" fontId="13" fillId="0" borderId="4" xfId="2" applyNumberFormat="1" applyFont="1" applyBorder="1" applyAlignment="1">
      <alignment horizontal="center" vertical="top"/>
    </xf>
    <xf numFmtId="168" fontId="13" fillId="0" borderId="16" xfId="2" applyNumberFormat="1" applyFont="1" applyBorder="1" applyAlignment="1">
      <alignment horizontal="center" vertical="top"/>
    </xf>
    <xf numFmtId="168" fontId="12" fillId="0" borderId="24" xfId="2" applyNumberFormat="1" applyFont="1" applyBorder="1" applyAlignment="1">
      <alignment horizontal="center" vertical="top"/>
    </xf>
    <xf numFmtId="168" fontId="12" fillId="0" borderId="23" xfId="2" applyNumberFormat="1" applyFont="1" applyBorder="1" applyAlignment="1">
      <alignment horizontal="center" vertical="top"/>
    </xf>
    <xf numFmtId="168" fontId="12" fillId="0" borderId="28" xfId="2" applyNumberFormat="1" applyFont="1" applyBorder="1" applyAlignment="1">
      <alignment horizontal="center" vertical="top"/>
    </xf>
    <xf numFmtId="0" fontId="8" fillId="3" borderId="9" xfId="0" applyFont="1" applyFill="1" applyBorder="1" applyAlignment="1">
      <alignment wrapText="1"/>
    </xf>
    <xf numFmtId="0" fontId="11" fillId="3" borderId="24" xfId="0" applyFont="1" applyFill="1" applyBorder="1" applyAlignment="1"/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33" fillId="2" borderId="0" xfId="0" applyFont="1" applyFill="1"/>
    <xf numFmtId="0" fontId="29" fillId="2" borderId="0" xfId="0" applyFont="1" applyFill="1"/>
    <xf numFmtId="0" fontId="0" fillId="0" borderId="0" xfId="0" applyFont="1"/>
    <xf numFmtId="0" fontId="12" fillId="0" borderId="0" xfId="2" applyFont="1" applyBorder="1" applyAlignment="1">
      <alignment horizontal="left" vertical="top" wrapText="1"/>
    </xf>
    <xf numFmtId="168" fontId="12" fillId="0" borderId="32" xfId="2" applyNumberFormat="1" applyFont="1" applyBorder="1" applyAlignment="1">
      <alignment horizontal="center" vertical="top"/>
    </xf>
    <xf numFmtId="168" fontId="13" fillId="0" borderId="33" xfId="2" applyNumberFormat="1" applyFont="1" applyBorder="1" applyAlignment="1">
      <alignment horizontal="center" vertical="top"/>
    </xf>
    <xf numFmtId="168" fontId="12" fillId="4" borderId="9" xfId="2" applyNumberFormat="1" applyFont="1" applyFill="1" applyBorder="1" applyAlignment="1">
      <alignment horizontal="center" vertical="top"/>
    </xf>
    <xf numFmtId="168" fontId="12" fillId="4" borderId="5" xfId="2" applyNumberFormat="1" applyFont="1" applyFill="1" applyBorder="1" applyAlignment="1">
      <alignment horizontal="center" vertical="top"/>
    </xf>
    <xf numFmtId="168" fontId="12" fillId="4" borderId="10" xfId="2" applyNumberFormat="1" applyFont="1" applyFill="1" applyBorder="1" applyAlignment="1">
      <alignment horizontal="center" vertical="top"/>
    </xf>
    <xf numFmtId="168" fontId="13" fillId="4" borderId="3" xfId="2" applyNumberFormat="1" applyFont="1" applyFill="1" applyBorder="1" applyAlignment="1">
      <alignment horizontal="center" vertical="top"/>
    </xf>
    <xf numFmtId="0" fontId="13" fillId="0" borderId="31" xfId="2" applyFont="1" applyBorder="1" applyAlignment="1">
      <alignment horizontal="left" vertical="top" wrapText="1"/>
    </xf>
    <xf numFmtId="168" fontId="13" fillId="0" borderId="24" xfId="2" applyNumberFormat="1" applyFont="1" applyBorder="1" applyAlignment="1">
      <alignment horizontal="center" vertical="top"/>
    </xf>
    <xf numFmtId="168" fontId="13" fillId="0" borderId="25" xfId="2" applyNumberFormat="1" applyFont="1" applyBorder="1" applyAlignment="1">
      <alignment horizontal="center" vertical="top"/>
    </xf>
    <xf numFmtId="168" fontId="13" fillId="0" borderId="26" xfId="2" applyNumberFormat="1" applyFont="1" applyBorder="1" applyAlignment="1">
      <alignment horizontal="center" vertical="top"/>
    </xf>
    <xf numFmtId="168" fontId="13" fillId="0" borderId="32" xfId="2" applyNumberFormat="1" applyFont="1" applyBorder="1" applyAlignment="1">
      <alignment horizontal="center" vertical="top"/>
    </xf>
    <xf numFmtId="168" fontId="13" fillId="0" borderId="0" xfId="2" applyNumberFormat="1" applyFont="1" applyBorder="1" applyAlignment="1">
      <alignment horizontal="center" vertical="top"/>
    </xf>
    <xf numFmtId="168" fontId="13" fillId="0" borderId="22" xfId="2" applyNumberFormat="1" applyFont="1" applyBorder="1" applyAlignment="1">
      <alignment horizontal="center" vertical="top"/>
    </xf>
    <xf numFmtId="0" fontId="34" fillId="4" borderId="9" xfId="0" applyFont="1" applyFill="1" applyBorder="1" applyAlignment="1">
      <alignment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wrapText="1"/>
    </xf>
    <xf numFmtId="0" fontId="12" fillId="0" borderId="0" xfId="1" applyFont="1" applyBorder="1" applyAlignment="1">
      <alignment vertical="top" wrapText="1"/>
    </xf>
    <xf numFmtId="166" fontId="12" fillId="0" borderId="0" xfId="1" applyNumberFormat="1" applyFont="1" applyBorder="1" applyAlignment="1">
      <alignment horizontal="right" vertical="top"/>
    </xf>
    <xf numFmtId="169" fontId="12" fillId="0" borderId="0" xfId="1" applyNumberFormat="1" applyFont="1" applyBorder="1" applyAlignment="1">
      <alignment horizontal="center" vertical="top"/>
    </xf>
    <xf numFmtId="169" fontId="9" fillId="3" borderId="0" xfId="0" applyNumberFormat="1" applyFont="1" applyFill="1" applyBorder="1" applyAlignment="1">
      <alignment horizontal="center"/>
    </xf>
    <xf numFmtId="169" fontId="9" fillId="0" borderId="0" xfId="0" applyNumberFormat="1" applyFont="1" applyBorder="1" applyAlignment="1">
      <alignment horizontal="center"/>
    </xf>
    <xf numFmtId="169" fontId="12" fillId="0" borderId="22" xfId="1" applyNumberFormat="1" applyFont="1" applyBorder="1" applyAlignment="1">
      <alignment horizontal="center" vertical="top"/>
    </xf>
    <xf numFmtId="169" fontId="9" fillId="3" borderId="22" xfId="0" applyNumberFormat="1" applyFont="1" applyFill="1" applyBorder="1" applyAlignment="1">
      <alignment horizontal="center"/>
    </xf>
    <xf numFmtId="169" fontId="9" fillId="0" borderId="22" xfId="0" applyNumberFormat="1" applyFont="1" applyBorder="1" applyAlignment="1">
      <alignment horizontal="center"/>
    </xf>
    <xf numFmtId="169" fontId="12" fillId="0" borderId="29" xfId="1" applyNumberFormat="1" applyFont="1" applyBorder="1" applyAlignment="1">
      <alignment horizontal="center" vertical="top"/>
    </xf>
    <xf numFmtId="169" fontId="12" fillId="0" borderId="30" xfId="1" applyNumberFormat="1" applyFont="1" applyBorder="1" applyAlignment="1">
      <alignment horizontal="center" vertical="top"/>
    </xf>
    <xf numFmtId="1" fontId="12" fillId="0" borderId="11" xfId="14" applyNumberFormat="1" applyFont="1" applyBorder="1" applyAlignment="1">
      <alignment horizontal="center" vertical="top"/>
    </xf>
    <xf numFmtId="1" fontId="12" fillId="0" borderId="0" xfId="23" applyNumberFormat="1" applyFont="1" applyBorder="1" applyAlignment="1">
      <alignment horizontal="center" vertical="top"/>
    </xf>
    <xf numFmtId="1" fontId="12" fillId="0" borderId="0" xfId="14" applyNumberFormat="1" applyFont="1" applyBorder="1" applyAlignment="1">
      <alignment horizontal="center" vertical="top"/>
    </xf>
    <xf numFmtId="1" fontId="12" fillId="0" borderId="12" xfId="14" applyNumberFormat="1" applyFont="1" applyBorder="1" applyAlignment="1">
      <alignment horizontal="center" vertical="top"/>
    </xf>
    <xf numFmtId="0" fontId="12" fillId="0" borderId="0" xfId="2" applyFont="1" applyBorder="1" applyAlignment="1">
      <alignment vertical="top" wrapText="1"/>
    </xf>
    <xf numFmtId="0" fontId="8" fillId="0" borderId="0" xfId="2" applyFont="1" applyBorder="1" applyAlignment="1">
      <alignment vertical="center"/>
    </xf>
    <xf numFmtId="169" fontId="12" fillId="0" borderId="0" xfId="2" applyNumberFormat="1" applyFont="1" applyBorder="1" applyAlignment="1">
      <alignment horizontal="center" vertical="top"/>
    </xf>
    <xf numFmtId="1" fontId="12" fillId="0" borderId="0" xfId="15" applyNumberFormat="1" applyFont="1" applyBorder="1" applyAlignment="1">
      <alignment horizontal="center" vertical="top"/>
    </xf>
    <xf numFmtId="1" fontId="12" fillId="0" borderId="12" xfId="15" applyNumberFormat="1" applyFont="1" applyBorder="1" applyAlignment="1">
      <alignment horizontal="center" vertical="top"/>
    </xf>
    <xf numFmtId="1" fontId="12" fillId="0" borderId="11" xfId="15" applyNumberFormat="1" applyFont="1" applyBorder="1" applyAlignment="1">
      <alignment horizontal="center" vertical="top"/>
    </xf>
    <xf numFmtId="1" fontId="12" fillId="0" borderId="11" xfId="4" applyNumberFormat="1" applyFont="1" applyBorder="1" applyAlignment="1">
      <alignment horizontal="center" vertical="top"/>
    </xf>
    <xf numFmtId="1" fontId="12" fillId="0" borderId="0" xfId="4" applyNumberFormat="1" applyFont="1" applyBorder="1" applyAlignment="1">
      <alignment horizontal="center" vertical="top"/>
    </xf>
    <xf numFmtId="1" fontId="12" fillId="0" borderId="12" xfId="4" applyNumberFormat="1" applyFont="1" applyBorder="1" applyAlignment="1">
      <alignment horizontal="center" vertical="top"/>
    </xf>
    <xf numFmtId="1" fontId="13" fillId="0" borderId="4" xfId="4" applyNumberFormat="1" applyFont="1" applyBorder="1" applyAlignment="1">
      <alignment horizontal="center" vertical="top"/>
    </xf>
    <xf numFmtId="167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/>
    <xf numFmtId="171" fontId="9" fillId="0" borderId="0" xfId="0" applyNumberFormat="1" applyFont="1" applyBorder="1"/>
    <xf numFmtId="1" fontId="13" fillId="0" borderId="4" xfId="1" applyNumberFormat="1" applyFont="1" applyBorder="1" applyAlignment="1">
      <alignment horizontal="center" vertical="top"/>
    </xf>
    <xf numFmtId="1" fontId="12" fillId="0" borderId="19" xfId="14" applyNumberFormat="1" applyFont="1" applyBorder="1" applyAlignment="1">
      <alignment horizontal="center" vertical="top"/>
    </xf>
    <xf numFmtId="1" fontId="12" fillId="0" borderId="20" xfId="14" applyNumberFormat="1" applyFont="1" applyBorder="1" applyAlignment="1">
      <alignment horizontal="center" vertical="top"/>
    </xf>
    <xf numFmtId="1" fontId="12" fillId="0" borderId="21" xfId="14" applyNumberFormat="1" applyFont="1" applyBorder="1" applyAlignment="1">
      <alignment horizontal="center" vertical="top"/>
    </xf>
    <xf numFmtId="1" fontId="12" fillId="0" borderId="22" xfId="14" applyNumberFormat="1" applyFont="1" applyBorder="1" applyAlignment="1">
      <alignment horizontal="center" vertical="top"/>
    </xf>
    <xf numFmtId="1" fontId="13" fillId="0" borderId="16" xfId="1" applyNumberFormat="1" applyFont="1" applyBorder="1" applyAlignment="1">
      <alignment horizontal="center" vertical="top"/>
    </xf>
    <xf numFmtId="1" fontId="12" fillId="0" borderId="13" xfId="14" applyNumberFormat="1" applyFont="1" applyBorder="1" applyAlignment="1">
      <alignment horizontal="center" vertical="top"/>
    </xf>
    <xf numFmtId="1" fontId="12" fillId="0" borderId="14" xfId="14" applyNumberFormat="1" applyFont="1" applyBorder="1" applyAlignment="1">
      <alignment horizontal="center" vertical="top"/>
    </xf>
    <xf numFmtId="1" fontId="12" fillId="0" borderId="15" xfId="14" applyNumberFormat="1" applyFont="1" applyBorder="1" applyAlignment="1">
      <alignment horizontal="center" vertical="top"/>
    </xf>
    <xf numFmtId="1" fontId="9" fillId="0" borderId="26" xfId="0" applyNumberFormat="1" applyFont="1" applyBorder="1" applyAlignment="1">
      <alignment horizontal="center" vertical="top"/>
    </xf>
    <xf numFmtId="1" fontId="9" fillId="0" borderId="29" xfId="0" applyNumberFormat="1" applyFont="1" applyBorder="1" applyAlignment="1">
      <alignment horizontal="center" vertical="top"/>
    </xf>
    <xf numFmtId="1" fontId="9" fillId="0" borderId="30" xfId="0" applyNumberFormat="1" applyFont="1" applyBorder="1" applyAlignment="1">
      <alignment horizontal="center" vertical="top"/>
    </xf>
    <xf numFmtId="1" fontId="12" fillId="0" borderId="14" xfId="15" applyNumberFormat="1" applyFont="1" applyBorder="1" applyAlignment="1">
      <alignment horizontal="center" vertical="top"/>
    </xf>
    <xf numFmtId="1" fontId="12" fillId="0" borderId="15" xfId="15" applyNumberFormat="1" applyFont="1" applyBorder="1" applyAlignment="1">
      <alignment horizontal="center" vertical="top"/>
    </xf>
    <xf numFmtId="1" fontId="12" fillId="0" borderId="29" xfId="20" applyNumberFormat="1" applyFont="1" applyBorder="1" applyAlignment="1">
      <alignment horizontal="center" vertical="top"/>
    </xf>
    <xf numFmtId="1" fontId="12" fillId="0" borderId="13" xfId="15" applyNumberFormat="1" applyFont="1" applyBorder="1" applyAlignment="1">
      <alignment horizontal="center" vertical="top"/>
    </xf>
    <xf numFmtId="1" fontId="12" fillId="0" borderId="13" xfId="4" applyNumberFormat="1" applyFont="1" applyBorder="1" applyAlignment="1">
      <alignment horizontal="center" vertical="top"/>
    </xf>
    <xf numFmtId="1" fontId="12" fillId="0" borderId="14" xfId="4" applyNumberFormat="1" applyFont="1" applyBorder="1" applyAlignment="1">
      <alignment horizontal="center" vertical="top"/>
    </xf>
    <xf numFmtId="1" fontId="12" fillId="0" borderId="15" xfId="4" applyNumberFormat="1" applyFont="1" applyBorder="1" applyAlignment="1">
      <alignment horizontal="center" vertical="top"/>
    </xf>
    <xf numFmtId="1" fontId="13" fillId="0" borderId="16" xfId="4" applyNumberFormat="1" applyFont="1" applyBorder="1" applyAlignment="1">
      <alignment horizontal="center" vertical="top"/>
    </xf>
    <xf numFmtId="1" fontId="12" fillId="0" borderId="11" xfId="5" applyNumberFormat="1" applyFont="1" applyBorder="1" applyAlignment="1">
      <alignment horizontal="center" vertical="top"/>
    </xf>
    <xf numFmtId="1" fontId="12" fillId="0" borderId="0" xfId="5" applyNumberFormat="1" applyFont="1" applyBorder="1" applyAlignment="1">
      <alignment horizontal="center" vertical="top"/>
    </xf>
    <xf numFmtId="1" fontId="12" fillId="0" borderId="12" xfId="5" applyNumberFormat="1" applyFont="1" applyBorder="1" applyAlignment="1">
      <alignment horizontal="center" vertical="top"/>
    </xf>
    <xf numFmtId="1" fontId="13" fillId="0" borderId="4" xfId="5" applyNumberFormat="1" applyFont="1" applyBorder="1" applyAlignment="1">
      <alignment horizontal="center" vertical="top"/>
    </xf>
    <xf numFmtId="1" fontId="12" fillId="0" borderId="13" xfId="5" applyNumberFormat="1" applyFont="1" applyBorder="1" applyAlignment="1">
      <alignment horizontal="center" vertical="top"/>
    </xf>
    <xf numFmtId="1" fontId="12" fillId="0" borderId="14" xfId="5" applyNumberFormat="1" applyFont="1" applyBorder="1" applyAlignment="1">
      <alignment horizontal="center" vertical="top"/>
    </xf>
    <xf numFmtId="1" fontId="12" fillId="0" borderId="15" xfId="5" applyNumberFormat="1" applyFont="1" applyBorder="1" applyAlignment="1">
      <alignment horizontal="center" vertical="top"/>
    </xf>
    <xf numFmtId="1" fontId="13" fillId="0" borderId="16" xfId="5" applyNumberFormat="1" applyFont="1" applyBorder="1" applyAlignment="1">
      <alignment horizontal="center" vertical="top"/>
    </xf>
    <xf numFmtId="170" fontId="14" fillId="0" borderId="0" xfId="5" applyNumberFormat="1" applyFont="1" applyBorder="1" applyAlignment="1">
      <alignment horizontal="right" vertical="top"/>
    </xf>
    <xf numFmtId="1" fontId="12" fillId="0" borderId="11" xfId="6" applyNumberFormat="1" applyFont="1" applyBorder="1" applyAlignment="1">
      <alignment horizontal="center" vertical="top"/>
    </xf>
    <xf numFmtId="1" fontId="12" fillId="0" borderId="0" xfId="6" applyNumberFormat="1" applyFont="1" applyBorder="1" applyAlignment="1">
      <alignment horizontal="center" vertical="top"/>
    </xf>
    <xf numFmtId="1" fontId="12" fillId="0" borderId="12" xfId="6" applyNumberFormat="1" applyFont="1" applyBorder="1" applyAlignment="1">
      <alignment horizontal="center" vertical="top"/>
    </xf>
    <xf numFmtId="1" fontId="13" fillId="0" borderId="4" xfId="6" applyNumberFormat="1" applyFont="1" applyBorder="1" applyAlignment="1">
      <alignment horizontal="center" vertical="top"/>
    </xf>
    <xf numFmtId="1" fontId="12" fillId="0" borderId="13" xfId="6" applyNumberFormat="1" applyFont="1" applyBorder="1" applyAlignment="1">
      <alignment horizontal="center" vertical="top"/>
    </xf>
    <xf numFmtId="1" fontId="12" fillId="0" borderId="14" xfId="6" applyNumberFormat="1" applyFont="1" applyBorder="1" applyAlignment="1">
      <alignment horizontal="center" vertical="top"/>
    </xf>
    <xf numFmtId="1" fontId="12" fillId="0" borderId="15" xfId="6" applyNumberFormat="1" applyFont="1" applyBorder="1" applyAlignment="1">
      <alignment horizontal="center" vertical="top"/>
    </xf>
    <xf numFmtId="1" fontId="13" fillId="0" borderId="16" xfId="6" applyNumberFormat="1" applyFont="1" applyBorder="1" applyAlignment="1">
      <alignment horizontal="center" vertical="top"/>
    </xf>
    <xf numFmtId="1" fontId="12" fillId="0" borderId="4" xfId="2" applyNumberFormat="1" applyFont="1" applyBorder="1" applyAlignment="1">
      <alignment horizontal="center" vertical="top"/>
    </xf>
    <xf numFmtId="1" fontId="12" fillId="0" borderId="6" xfId="2" applyNumberFormat="1" applyFont="1" applyBorder="1" applyAlignment="1">
      <alignment horizontal="center" vertical="top"/>
    </xf>
    <xf numFmtId="1" fontId="12" fillId="0" borderId="7" xfId="2" applyNumberFormat="1" applyFont="1" applyBorder="1" applyAlignment="1">
      <alignment horizontal="center" vertical="top"/>
    </xf>
    <xf numFmtId="1" fontId="12" fillId="0" borderId="8" xfId="2" applyNumberFormat="1" applyFont="1" applyBorder="1" applyAlignment="1">
      <alignment horizontal="center" vertical="top"/>
    </xf>
    <xf numFmtId="1" fontId="12" fillId="0" borderId="23" xfId="2" applyNumberFormat="1" applyFont="1" applyBorder="1" applyAlignment="1">
      <alignment horizontal="center" vertical="top"/>
    </xf>
    <xf numFmtId="1" fontId="12" fillId="0" borderId="22" xfId="2" applyNumberFormat="1" applyFont="1" applyBorder="1" applyAlignment="1">
      <alignment horizontal="center" vertical="top"/>
    </xf>
    <xf numFmtId="1" fontId="12" fillId="0" borderId="16" xfId="2" applyNumberFormat="1" applyFont="1" applyBorder="1" applyAlignment="1">
      <alignment horizontal="center" vertical="top"/>
    </xf>
    <xf numFmtId="9" fontId="12" fillId="0" borderId="35" xfId="3" applyNumberFormat="1" applyFont="1" applyBorder="1" applyAlignment="1">
      <alignment horizontal="left" vertical="top" wrapText="1"/>
    </xf>
    <xf numFmtId="1" fontId="12" fillId="0" borderId="36" xfId="3" applyNumberFormat="1" applyFont="1" applyBorder="1" applyAlignment="1">
      <alignment horizontal="center" vertical="top"/>
    </xf>
    <xf numFmtId="9" fontId="12" fillId="0" borderId="23" xfId="3" applyNumberFormat="1" applyFont="1" applyBorder="1" applyAlignment="1">
      <alignment horizontal="left" vertical="top" wrapText="1"/>
    </xf>
    <xf numFmtId="1" fontId="12" fillId="0" borderId="22" xfId="3" applyNumberFormat="1" applyFont="1" applyBorder="1" applyAlignment="1">
      <alignment horizontal="center" vertical="top"/>
    </xf>
    <xf numFmtId="9" fontId="12" fillId="0" borderId="28" xfId="3" applyNumberFormat="1" applyFont="1" applyBorder="1" applyAlignment="1">
      <alignment horizontal="left" vertical="top" wrapText="1"/>
    </xf>
    <xf numFmtId="1" fontId="12" fillId="0" borderId="30" xfId="3" applyNumberFormat="1" applyFont="1" applyBorder="1" applyAlignment="1">
      <alignment horizontal="center" vertical="top"/>
    </xf>
    <xf numFmtId="9" fontId="9" fillId="3" borderId="34" xfId="0" applyNumberFormat="1" applyFont="1" applyFill="1" applyBorder="1"/>
    <xf numFmtId="9" fontId="12" fillId="0" borderId="37" xfId="3" applyNumberFormat="1" applyFont="1" applyFill="1" applyBorder="1" applyAlignment="1">
      <alignment horizontal="right" vertical="top"/>
    </xf>
    <xf numFmtId="9" fontId="12" fillId="0" borderId="38" xfId="3" applyNumberFormat="1" applyFont="1" applyFill="1" applyBorder="1" applyAlignment="1">
      <alignment horizontal="right" vertical="top"/>
    </xf>
    <xf numFmtId="9" fontId="12" fillId="0" borderId="4" xfId="3" applyNumberFormat="1" applyFont="1" applyFill="1" applyBorder="1" applyAlignment="1">
      <alignment horizontal="right" vertical="top"/>
    </xf>
    <xf numFmtId="1" fontId="12" fillId="0" borderId="8" xfId="3" applyNumberFormat="1" applyFont="1" applyBorder="1" applyAlignment="1">
      <alignment horizontal="center" vertical="top"/>
    </xf>
    <xf numFmtId="1" fontId="12" fillId="0" borderId="11" xfId="4" applyNumberFormat="1" applyFont="1" applyBorder="1" applyAlignment="1">
      <alignment horizontal="left" vertical="top" wrapText="1"/>
    </xf>
    <xf numFmtId="1" fontId="12" fillId="0" borderId="0" xfId="4" applyNumberFormat="1" applyFont="1" applyBorder="1" applyAlignment="1">
      <alignment horizontal="right" vertical="top"/>
    </xf>
    <xf numFmtId="1" fontId="12" fillId="0" borderId="13" xfId="4" applyNumberFormat="1" applyFont="1" applyBorder="1" applyAlignment="1">
      <alignment horizontal="left" vertical="top" wrapText="1"/>
    </xf>
    <xf numFmtId="9" fontId="9" fillId="0" borderId="0" xfId="0" applyNumberFormat="1" applyFont="1" applyFill="1" applyBorder="1"/>
    <xf numFmtId="9" fontId="12" fillId="0" borderId="0" xfId="4" applyNumberFormat="1" applyFont="1" applyFill="1" applyBorder="1" applyAlignment="1">
      <alignment horizontal="right" vertical="top"/>
    </xf>
    <xf numFmtId="9" fontId="12" fillId="0" borderId="35" xfId="4" applyNumberFormat="1" applyFont="1" applyFill="1" applyBorder="1" applyAlignment="1">
      <alignment horizontal="left" vertical="top" wrapText="1"/>
    </xf>
    <xf numFmtId="1" fontId="12" fillId="0" borderId="36" xfId="4" applyNumberFormat="1" applyFont="1" applyFill="1" applyBorder="1" applyAlignment="1">
      <alignment horizontal="center" vertical="top"/>
    </xf>
    <xf numFmtId="9" fontId="12" fillId="0" borderId="39" xfId="4" applyNumberFormat="1" applyFont="1" applyFill="1" applyBorder="1" applyAlignment="1">
      <alignment horizontal="left" vertical="top" wrapText="1"/>
    </xf>
    <xf numFmtId="1" fontId="12" fillId="0" borderId="22" xfId="4" applyNumberFormat="1" applyFont="1" applyFill="1" applyBorder="1" applyAlignment="1">
      <alignment horizontal="center" vertical="top"/>
    </xf>
    <xf numFmtId="9" fontId="12" fillId="0" borderId="28" xfId="4" applyNumberFormat="1" applyFont="1" applyFill="1" applyBorder="1" applyAlignment="1">
      <alignment horizontal="left" vertical="top" wrapText="1"/>
    </xf>
    <xf numFmtId="1" fontId="12" fillId="0" borderId="30" xfId="4" applyNumberFormat="1" applyFont="1" applyFill="1" applyBorder="1" applyAlignment="1">
      <alignment horizontal="center" vertical="top"/>
    </xf>
    <xf numFmtId="1" fontId="9" fillId="0" borderId="0" xfId="0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" fontId="12" fillId="0" borderId="0" xfId="2" applyNumberFormat="1" applyFont="1" applyFill="1" applyBorder="1" applyAlignment="1">
      <alignment horizontal="center" vertical="top"/>
    </xf>
    <xf numFmtId="1" fontId="12" fillId="0" borderId="12" xfId="2" applyNumberFormat="1" applyFont="1" applyFill="1" applyBorder="1" applyAlignment="1">
      <alignment horizontal="center" vertical="top"/>
    </xf>
    <xf numFmtId="1" fontId="12" fillId="0" borderId="14" xfId="2" applyNumberFormat="1" applyFont="1" applyFill="1" applyBorder="1" applyAlignment="1">
      <alignment horizontal="center" vertical="top"/>
    </xf>
    <xf numFmtId="1" fontId="12" fillId="0" borderId="15" xfId="2" applyNumberFormat="1" applyFont="1" applyFill="1" applyBorder="1" applyAlignment="1">
      <alignment horizontal="center" vertical="top"/>
    </xf>
    <xf numFmtId="166" fontId="24" fillId="0" borderId="0" xfId="31" applyNumberFormat="1" applyFont="1" applyBorder="1" applyAlignment="1">
      <alignment horizontal="center" vertical="top"/>
    </xf>
    <xf numFmtId="2" fontId="9" fillId="0" borderId="0" xfId="0" applyNumberFormat="1" applyFont="1"/>
    <xf numFmtId="169" fontId="12" fillId="0" borderId="0" xfId="1" applyNumberFormat="1" applyFont="1" applyFill="1" applyBorder="1" applyAlignment="1">
      <alignment horizontal="center" vertical="top"/>
    </xf>
    <xf numFmtId="169" fontId="12" fillId="0" borderId="0" xfId="2" applyNumberFormat="1" applyFont="1" applyFill="1" applyBorder="1" applyAlignment="1">
      <alignment horizontal="center" vertical="top"/>
    </xf>
    <xf numFmtId="169" fontId="12" fillId="0" borderId="28" xfId="1" applyNumberFormat="1" applyFont="1" applyFill="1" applyBorder="1" applyAlignment="1">
      <alignment horizontal="center" vertical="top"/>
    </xf>
    <xf numFmtId="169" fontId="12" fillId="0" borderId="29" xfId="1" applyNumberFormat="1" applyFont="1" applyFill="1" applyBorder="1" applyAlignment="1">
      <alignment horizontal="center" vertical="top"/>
    </xf>
    <xf numFmtId="169" fontId="12" fillId="0" borderId="25" xfId="1" applyNumberFormat="1" applyFont="1" applyFill="1" applyBorder="1" applyAlignment="1">
      <alignment horizontal="center" vertical="top"/>
    </xf>
    <xf numFmtId="169" fontId="12" fillId="0" borderId="30" xfId="1" applyNumberFormat="1" applyFont="1" applyFill="1" applyBorder="1" applyAlignment="1">
      <alignment horizontal="center" vertical="top"/>
    </xf>
    <xf numFmtId="169" fontId="12" fillId="0" borderId="29" xfId="2" applyNumberFormat="1" applyFont="1" applyFill="1" applyBorder="1" applyAlignment="1">
      <alignment horizontal="center" vertical="top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9" fontId="12" fillId="0" borderId="0" xfId="1" applyNumberFormat="1" applyFont="1" applyFill="1" applyBorder="1" applyAlignment="1">
      <alignment horizontal="center" vertical="center"/>
    </xf>
    <xf numFmtId="169" fontId="12" fillId="0" borderId="0" xfId="1" applyNumberFormat="1" applyFont="1" applyBorder="1" applyAlignment="1">
      <alignment horizontal="center" vertical="center"/>
    </xf>
    <xf numFmtId="169" fontId="12" fillId="0" borderId="22" xfId="1" applyNumberFormat="1" applyFont="1" applyBorder="1" applyAlignment="1">
      <alignment horizontal="center" vertical="center"/>
    </xf>
    <xf numFmtId="169" fontId="9" fillId="3" borderId="0" xfId="0" applyNumberFormat="1" applyFont="1" applyFill="1" applyBorder="1" applyAlignment="1">
      <alignment horizontal="center" vertical="center"/>
    </xf>
    <xf numFmtId="169" fontId="9" fillId="3" borderId="22" xfId="0" applyNumberFormat="1" applyFont="1" applyFill="1" applyBorder="1" applyAlignment="1">
      <alignment horizontal="center" vertical="center"/>
    </xf>
    <xf numFmtId="169" fontId="9" fillId="0" borderId="0" xfId="0" applyNumberFormat="1" applyFont="1" applyBorder="1" applyAlignment="1">
      <alignment horizontal="center" vertical="center"/>
    </xf>
    <xf numFmtId="169" fontId="9" fillId="0" borderId="22" xfId="0" applyNumberFormat="1" applyFont="1" applyBorder="1" applyAlignment="1">
      <alignment horizontal="center" vertical="center"/>
    </xf>
    <xf numFmtId="169" fontId="12" fillId="0" borderId="28" xfId="1" applyNumberFormat="1" applyFont="1" applyFill="1" applyBorder="1" applyAlignment="1">
      <alignment horizontal="center" vertical="center"/>
    </xf>
    <xf numFmtId="169" fontId="12" fillId="0" borderId="29" xfId="1" applyNumberFormat="1" applyFont="1" applyFill="1" applyBorder="1" applyAlignment="1">
      <alignment horizontal="center" vertical="center"/>
    </xf>
    <xf numFmtId="169" fontId="12" fillId="0" borderId="29" xfId="1" applyNumberFormat="1" applyFont="1" applyBorder="1" applyAlignment="1">
      <alignment horizontal="center" vertical="center"/>
    </xf>
    <xf numFmtId="169" fontId="12" fillId="0" borderId="30" xfId="1" applyNumberFormat="1" applyFont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1" fontId="12" fillId="0" borderId="39" xfId="2" applyNumberFormat="1" applyFont="1" applyBorder="1" applyAlignment="1">
      <alignment horizontal="center" vertical="top"/>
    </xf>
    <xf numFmtId="1" fontId="9" fillId="3" borderId="39" xfId="0" applyNumberFormat="1" applyFont="1" applyFill="1" applyBorder="1"/>
    <xf numFmtId="1" fontId="9" fillId="3" borderId="22" xfId="0" applyNumberFormat="1" applyFont="1" applyFill="1" applyBorder="1"/>
    <xf numFmtId="1" fontId="12" fillId="0" borderId="39" xfId="3" applyNumberFormat="1" applyFont="1" applyBorder="1" applyAlignment="1">
      <alignment horizontal="center" vertical="top"/>
    </xf>
    <xf numFmtId="1" fontId="9" fillId="0" borderId="39" xfId="0" applyNumberFormat="1" applyFont="1" applyFill="1" applyBorder="1" applyAlignment="1">
      <alignment horizontal="center"/>
    </xf>
    <xf numFmtId="1" fontId="9" fillId="0" borderId="22" xfId="0" applyNumberFormat="1" applyFont="1" applyFill="1" applyBorder="1" applyAlignment="1">
      <alignment horizontal="center"/>
    </xf>
    <xf numFmtId="1" fontId="9" fillId="0" borderId="39" xfId="0" applyNumberFormat="1" applyFont="1" applyBorder="1" applyAlignment="1">
      <alignment horizontal="center"/>
    </xf>
    <xf numFmtId="1" fontId="12" fillId="0" borderId="39" xfId="12" applyNumberFormat="1" applyFont="1" applyBorder="1" applyAlignment="1">
      <alignment horizontal="center" vertical="top"/>
    </xf>
    <xf numFmtId="1" fontId="9" fillId="3" borderId="39" xfId="0" applyNumberFormat="1" applyFont="1" applyFill="1" applyBorder="1" applyAlignment="1">
      <alignment horizontal="center"/>
    </xf>
    <xf numFmtId="169" fontId="12" fillId="0" borderId="39" xfId="2" applyNumberFormat="1" applyFont="1" applyFill="1" applyBorder="1" applyAlignment="1">
      <alignment horizontal="center" vertical="top"/>
    </xf>
    <xf numFmtId="169" fontId="12" fillId="0" borderId="22" xfId="2" applyNumberFormat="1" applyFont="1" applyBorder="1" applyAlignment="1">
      <alignment horizontal="center" vertical="top"/>
    </xf>
    <xf numFmtId="169" fontId="12" fillId="0" borderId="39" xfId="1" applyNumberFormat="1" applyFont="1" applyFill="1" applyBorder="1" applyAlignment="1">
      <alignment horizontal="center" vertical="top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wrapText="1"/>
    </xf>
    <xf numFmtId="9" fontId="0" fillId="0" borderId="0" xfId="0" applyNumberFormat="1" applyFont="1" applyBorder="1"/>
    <xf numFmtId="0" fontId="30" fillId="3" borderId="3" xfId="0" applyFont="1" applyFill="1" applyBorder="1" applyAlignment="1"/>
    <xf numFmtId="9" fontId="0" fillId="3" borderId="5" xfId="0" applyNumberFormat="1" applyFont="1" applyFill="1" applyBorder="1"/>
    <xf numFmtId="9" fontId="0" fillId="3" borderId="10" xfId="0" applyNumberFormat="1" applyFont="1" applyFill="1" applyBorder="1"/>
    <xf numFmtId="9" fontId="29" fillId="3" borderId="5" xfId="0" applyNumberFormat="1" applyFont="1" applyFill="1" applyBorder="1" applyAlignment="1">
      <alignment horizontal="center"/>
    </xf>
    <xf numFmtId="9" fontId="31" fillId="0" borderId="6" xfId="2" applyNumberFormat="1" applyFont="1" applyBorder="1" applyAlignment="1">
      <alignment horizontal="left" vertical="top" wrapText="1"/>
    </xf>
    <xf numFmtId="1" fontId="31" fillId="0" borderId="8" xfId="2" applyNumberFormat="1" applyFont="1" applyBorder="1" applyAlignment="1">
      <alignment horizontal="center" vertical="top"/>
    </xf>
    <xf numFmtId="9" fontId="31" fillId="0" borderId="0" xfId="2" applyNumberFormat="1" applyFont="1" applyBorder="1" applyAlignment="1">
      <alignment horizontal="right" vertical="top"/>
    </xf>
    <xf numFmtId="9" fontId="31" fillId="0" borderId="11" xfId="2" applyNumberFormat="1" applyFont="1" applyBorder="1" applyAlignment="1">
      <alignment horizontal="left" vertical="top" wrapText="1"/>
    </xf>
    <xf numFmtId="1" fontId="31" fillId="0" borderId="12" xfId="2" applyNumberFormat="1" applyFont="1" applyBorder="1" applyAlignment="1">
      <alignment horizontal="center" vertical="top"/>
    </xf>
    <xf numFmtId="9" fontId="31" fillId="0" borderId="35" xfId="2" applyNumberFormat="1" applyFont="1" applyBorder="1" applyAlignment="1">
      <alignment horizontal="left" vertical="top" wrapText="1"/>
    </xf>
    <xf numFmtId="1" fontId="31" fillId="0" borderId="36" xfId="2" applyNumberFormat="1" applyFont="1" applyBorder="1" applyAlignment="1">
      <alignment horizontal="center" vertical="top"/>
    </xf>
    <xf numFmtId="9" fontId="31" fillId="0" borderId="0" xfId="2" applyNumberFormat="1" applyFont="1" applyFill="1" applyBorder="1" applyAlignment="1">
      <alignment horizontal="right" vertical="top"/>
    </xf>
    <xf numFmtId="9" fontId="31" fillId="0" borderId="23" xfId="2" applyNumberFormat="1" applyFont="1" applyBorder="1" applyAlignment="1">
      <alignment horizontal="left" vertical="top" wrapText="1"/>
    </xf>
    <xf numFmtId="1" fontId="31" fillId="0" borderId="22" xfId="2" applyNumberFormat="1" applyFont="1" applyBorder="1" applyAlignment="1">
      <alignment horizontal="center" vertical="top"/>
    </xf>
    <xf numFmtId="9" fontId="31" fillId="0" borderId="13" xfId="2" applyNumberFormat="1" applyFont="1" applyBorder="1" applyAlignment="1">
      <alignment horizontal="left" vertical="top" wrapText="1"/>
    </xf>
    <xf numFmtId="1" fontId="31" fillId="0" borderId="15" xfId="2" applyNumberFormat="1" applyFont="1" applyBorder="1" applyAlignment="1">
      <alignment horizontal="center" vertical="top"/>
    </xf>
    <xf numFmtId="9" fontId="31" fillId="0" borderId="14" xfId="2" applyNumberFormat="1" applyFont="1" applyBorder="1" applyAlignment="1">
      <alignment horizontal="right" vertical="top"/>
    </xf>
    <xf numFmtId="9" fontId="31" fillId="0" borderId="28" xfId="2" applyNumberFormat="1" applyFont="1" applyBorder="1" applyAlignment="1">
      <alignment horizontal="left" vertical="top" wrapText="1"/>
    </xf>
    <xf numFmtId="1" fontId="31" fillId="0" borderId="30" xfId="2" applyNumberFormat="1" applyFont="1" applyBorder="1" applyAlignment="1">
      <alignment horizontal="center" vertical="top"/>
    </xf>
    <xf numFmtId="9" fontId="25" fillId="0" borderId="0" xfId="0" applyNumberFormat="1" applyFont="1" applyBorder="1"/>
    <xf numFmtId="172" fontId="24" fillId="0" borderId="25" xfId="28" applyNumberFormat="1" applyFont="1" applyBorder="1" applyAlignment="1">
      <alignment horizontal="center" vertical="top"/>
    </xf>
    <xf numFmtId="172" fontId="24" fillId="0" borderId="25" xfId="29" applyNumberFormat="1" applyFont="1" applyBorder="1" applyAlignment="1">
      <alignment horizontal="center" vertical="top"/>
    </xf>
    <xf numFmtId="172" fontId="24" fillId="0" borderId="25" xfId="30" applyNumberFormat="1" applyFont="1" applyBorder="1" applyAlignment="1">
      <alignment horizontal="center" vertical="top"/>
    </xf>
    <xf numFmtId="172" fontId="24" fillId="0" borderId="26" xfId="30" applyNumberFormat="1" applyFont="1" applyBorder="1" applyAlignment="1">
      <alignment horizontal="center" vertical="top"/>
    </xf>
    <xf numFmtId="172" fontId="24" fillId="0" borderId="0" xfId="28" applyNumberFormat="1" applyFont="1" applyBorder="1" applyAlignment="1">
      <alignment horizontal="center" vertical="top"/>
    </xf>
    <xf numFmtId="172" fontId="24" fillId="0" borderId="0" xfId="29" applyNumberFormat="1" applyFont="1" applyBorder="1" applyAlignment="1">
      <alignment horizontal="center" vertical="top"/>
    </xf>
    <xf numFmtId="172" fontId="24" fillId="0" borderId="0" xfId="30" applyNumberFormat="1" applyFont="1" applyBorder="1" applyAlignment="1">
      <alignment horizontal="center" vertical="top"/>
    </xf>
    <xf numFmtId="172" fontId="24" fillId="0" borderId="22" xfId="30" applyNumberFormat="1" applyFont="1" applyBorder="1" applyAlignment="1">
      <alignment horizontal="center" vertical="top"/>
    </xf>
    <xf numFmtId="172" fontId="9" fillId="3" borderId="0" xfId="0" applyNumberFormat="1" applyFont="1" applyFill="1" applyBorder="1" applyAlignment="1">
      <alignment horizontal="center"/>
    </xf>
    <xf numFmtId="172" fontId="10" fillId="3" borderId="0" xfId="0" applyNumberFormat="1" applyFont="1" applyFill="1" applyBorder="1" applyAlignment="1">
      <alignment horizontal="center"/>
    </xf>
    <xf numFmtId="172" fontId="9" fillId="3" borderId="22" xfId="0" applyNumberFormat="1" applyFont="1" applyFill="1" applyBorder="1" applyAlignment="1">
      <alignment horizontal="center"/>
    </xf>
    <xf numFmtId="172" fontId="9" fillId="0" borderId="0" xfId="0" applyNumberFormat="1" applyFont="1" applyBorder="1" applyAlignment="1">
      <alignment horizontal="center" vertical="top"/>
    </xf>
    <xf numFmtId="172" fontId="10" fillId="0" borderId="0" xfId="0" applyNumberFormat="1" applyFont="1" applyBorder="1" applyAlignment="1">
      <alignment horizontal="center" vertical="top"/>
    </xf>
    <xf numFmtId="172" fontId="9" fillId="0" borderId="22" xfId="0" applyNumberFormat="1" applyFont="1" applyBorder="1" applyAlignment="1">
      <alignment horizontal="center" vertical="top"/>
    </xf>
    <xf numFmtId="172" fontId="12" fillId="0" borderId="0" xfId="16" applyNumberFormat="1" applyFont="1" applyBorder="1" applyAlignment="1">
      <alignment horizontal="center" vertical="top" wrapText="1"/>
    </xf>
    <xf numFmtId="172" fontId="12" fillId="0" borderId="22" xfId="16" applyNumberFormat="1" applyFont="1" applyBorder="1" applyAlignment="1">
      <alignment horizontal="center" vertical="top" wrapText="1"/>
    </xf>
    <xf numFmtId="172" fontId="8" fillId="0" borderId="0" xfId="16" applyNumberFormat="1" applyFont="1" applyBorder="1" applyAlignment="1">
      <alignment horizontal="center" vertical="top" wrapText="1"/>
    </xf>
    <xf numFmtId="172" fontId="8" fillId="0" borderId="22" xfId="16" applyNumberFormat="1" applyFont="1" applyBorder="1" applyAlignment="1">
      <alignment horizontal="center" vertical="top" wrapText="1"/>
    </xf>
    <xf numFmtId="172" fontId="8" fillId="0" borderId="0" xfId="16" applyNumberFormat="1" applyFont="1" applyBorder="1" applyAlignment="1">
      <alignment horizontal="center" vertical="top"/>
    </xf>
    <xf numFmtId="172" fontId="8" fillId="0" borderId="22" xfId="16" applyNumberFormat="1" applyFont="1" applyBorder="1" applyAlignment="1">
      <alignment horizontal="center" vertical="top"/>
    </xf>
    <xf numFmtId="172" fontId="12" fillId="0" borderId="29" xfId="16" applyNumberFormat="1" applyFont="1" applyBorder="1" applyAlignment="1">
      <alignment horizontal="center" vertical="top"/>
    </xf>
    <xf numFmtId="172" fontId="12" fillId="0" borderId="30" xfId="16" applyNumberFormat="1" applyFont="1" applyBorder="1" applyAlignment="1">
      <alignment horizontal="center" vertical="top"/>
    </xf>
    <xf numFmtId="172" fontId="8" fillId="3" borderId="0" xfId="7" applyNumberFormat="1" applyFont="1" applyFill="1" applyBorder="1"/>
    <xf numFmtId="172" fontId="7" fillId="3" borderId="0" xfId="7" applyNumberFormat="1" applyFont="1" applyFill="1" applyBorder="1"/>
    <xf numFmtId="172" fontId="8" fillId="3" borderId="22" xfId="7" applyNumberFormat="1" applyFont="1" applyFill="1" applyBorder="1"/>
    <xf numFmtId="172" fontId="30" fillId="0" borderId="0" xfId="7" applyNumberFormat="1" applyFont="1" applyBorder="1" applyAlignment="1">
      <alignment horizontal="center" vertical="center"/>
    </xf>
    <xf numFmtId="172" fontId="30" fillId="0" borderId="0" xfId="7" applyNumberFormat="1" applyFont="1" applyBorder="1"/>
    <xf numFmtId="172" fontId="29" fillId="0" borderId="0" xfId="0" applyNumberFormat="1" applyFont="1" applyBorder="1"/>
    <xf numFmtId="172" fontId="0" fillId="0" borderId="0" xfId="0" applyNumberFormat="1" applyFont="1" applyBorder="1"/>
    <xf numFmtId="172" fontId="0" fillId="0" borderId="22" xfId="0" applyNumberFormat="1" applyFont="1" applyBorder="1"/>
    <xf numFmtId="172" fontId="8" fillId="0" borderId="0" xfId="7" applyNumberFormat="1" applyFont="1" applyBorder="1" applyAlignment="1">
      <alignment horizontal="center" vertical="top"/>
    </xf>
    <xf numFmtId="172" fontId="8" fillId="0" borderId="22" xfId="7" applyNumberFormat="1" applyFont="1" applyBorder="1" applyAlignment="1">
      <alignment horizontal="center" vertical="top"/>
    </xf>
    <xf numFmtId="172" fontId="12" fillId="0" borderId="0" xfId="26" applyNumberFormat="1" applyFont="1" applyBorder="1" applyAlignment="1">
      <alignment horizontal="center" vertical="top" wrapText="1"/>
    </xf>
    <xf numFmtId="172" fontId="12" fillId="0" borderId="22" xfId="26" applyNumberFormat="1" applyFont="1" applyBorder="1" applyAlignment="1">
      <alignment horizontal="center" vertical="top" wrapText="1"/>
    </xf>
    <xf numFmtId="172" fontId="8" fillId="0" borderId="0" xfId="26" applyNumberFormat="1" applyFont="1" applyBorder="1" applyAlignment="1">
      <alignment horizontal="center" vertical="top" wrapText="1"/>
    </xf>
    <xf numFmtId="172" fontId="8" fillId="0" borderId="22" xfId="26" applyNumberFormat="1" applyFont="1" applyBorder="1" applyAlignment="1">
      <alignment horizontal="center" vertical="top" wrapText="1"/>
    </xf>
    <xf numFmtId="172" fontId="12" fillId="0" borderId="29" xfId="26" applyNumberFormat="1" applyFont="1" applyBorder="1" applyAlignment="1">
      <alignment horizontal="center" vertical="top"/>
    </xf>
    <xf numFmtId="172" fontId="12" fillId="0" borderId="30" xfId="26" applyNumberFormat="1" applyFont="1" applyBorder="1" applyAlignment="1">
      <alignment horizontal="center" vertical="top"/>
    </xf>
    <xf numFmtId="167" fontId="12" fillId="0" borderId="4" xfId="11" applyNumberFormat="1" applyFont="1" applyBorder="1" applyAlignment="1">
      <alignment horizontal="left" vertical="top" wrapText="1"/>
    </xf>
    <xf numFmtId="167" fontId="12" fillId="0" borderId="11" xfId="12" applyNumberFormat="1" applyFont="1" applyBorder="1" applyAlignment="1">
      <alignment horizontal="center" vertical="center" wrapText="1"/>
    </xf>
    <xf numFmtId="167" fontId="12" fillId="0" borderId="0" xfId="12" applyNumberFormat="1" applyFont="1" applyBorder="1" applyAlignment="1">
      <alignment horizontal="center" vertical="center" wrapText="1"/>
    </xf>
    <xf numFmtId="167" fontId="12" fillId="0" borderId="12" xfId="12" applyNumberFormat="1" applyFont="1" applyBorder="1" applyAlignment="1">
      <alignment horizontal="center" vertical="center" wrapText="1"/>
    </xf>
    <xf numFmtId="167" fontId="12" fillId="0" borderId="4" xfId="9" applyNumberFormat="1" applyFont="1" applyBorder="1" applyAlignment="1">
      <alignment horizontal="center" vertical="center" wrapText="1"/>
    </xf>
    <xf numFmtId="167" fontId="12" fillId="0" borderId="0" xfId="1" applyNumberFormat="1" applyFont="1" applyFill="1" applyBorder="1" applyAlignment="1">
      <alignment horizontal="center" vertical="top" wrapText="1"/>
    </xf>
    <xf numFmtId="167" fontId="12" fillId="0" borderId="11" xfId="25" applyNumberFormat="1" applyFont="1" applyBorder="1" applyAlignment="1">
      <alignment horizontal="center" vertical="top" wrapText="1"/>
    </xf>
    <xf numFmtId="167" fontId="12" fillId="0" borderId="0" xfId="25" applyNumberFormat="1" applyFont="1" applyBorder="1" applyAlignment="1">
      <alignment horizontal="center" vertical="top" wrapText="1"/>
    </xf>
    <xf numFmtId="167" fontId="12" fillId="0" borderId="22" xfId="25" applyNumberFormat="1" applyFont="1" applyBorder="1" applyAlignment="1">
      <alignment horizontal="center" vertical="top" wrapText="1"/>
    </xf>
    <xf numFmtId="167" fontId="9" fillId="0" borderId="0" xfId="0" applyNumberFormat="1" applyFont="1" applyBorder="1" applyAlignment="1">
      <alignment wrapText="1"/>
    </xf>
    <xf numFmtId="167" fontId="12" fillId="3" borderId="4" xfId="11" applyNumberFormat="1" applyFont="1" applyFill="1" applyBorder="1" applyAlignment="1">
      <alignment horizontal="left" vertical="top" wrapText="1"/>
    </xf>
    <xf numFmtId="167" fontId="9" fillId="3" borderId="11" xfId="0" applyNumberFormat="1" applyFont="1" applyFill="1" applyBorder="1" applyAlignment="1">
      <alignment horizontal="center" vertical="center" wrapText="1"/>
    </xf>
    <xf numFmtId="167" fontId="9" fillId="3" borderId="0" xfId="0" applyNumberFormat="1" applyFont="1" applyFill="1" applyBorder="1" applyAlignment="1">
      <alignment horizontal="center" vertical="center" wrapText="1"/>
    </xf>
    <xf numFmtId="167" fontId="9" fillId="3" borderId="12" xfId="0" applyNumberFormat="1" applyFont="1" applyFill="1" applyBorder="1" applyAlignment="1">
      <alignment horizontal="center" vertical="center" wrapText="1"/>
    </xf>
    <xf numFmtId="167" fontId="9" fillId="3" borderId="4" xfId="0" applyNumberFormat="1" applyFont="1" applyFill="1" applyBorder="1" applyAlignment="1">
      <alignment horizontal="center" vertical="center" wrapText="1"/>
    </xf>
    <xf numFmtId="167" fontId="9" fillId="4" borderId="11" xfId="0" applyNumberFormat="1" applyFont="1" applyFill="1" applyBorder="1" applyAlignment="1">
      <alignment horizontal="center" wrapText="1"/>
    </xf>
    <xf numFmtId="167" fontId="9" fillId="4" borderId="0" xfId="0" applyNumberFormat="1" applyFont="1" applyFill="1" applyBorder="1" applyAlignment="1">
      <alignment horizontal="center" wrapText="1"/>
    </xf>
    <xf numFmtId="167" fontId="9" fillId="4" borderId="22" xfId="0" applyNumberFormat="1" applyFont="1" applyFill="1" applyBorder="1" applyAlignment="1">
      <alignment horizontal="center" wrapText="1"/>
    </xf>
    <xf numFmtId="167" fontId="13" fillId="0" borderId="4" xfId="11" applyNumberFormat="1" applyFont="1" applyBorder="1" applyAlignment="1">
      <alignment horizontal="left" vertical="top" wrapText="1"/>
    </xf>
    <xf numFmtId="167" fontId="9" fillId="0" borderId="11" xfId="0" applyNumberFormat="1" applyFont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 wrapText="1"/>
    </xf>
    <xf numFmtId="167" fontId="9" fillId="0" borderId="12" xfId="0" applyNumberFormat="1" applyFont="1" applyBorder="1" applyAlignment="1">
      <alignment horizontal="center" vertical="center" wrapText="1"/>
    </xf>
    <xf numFmtId="167" fontId="9" fillId="0" borderId="4" xfId="0" applyNumberFormat="1" applyFont="1" applyBorder="1" applyAlignment="1">
      <alignment horizontal="center" vertical="center" wrapText="1"/>
    </xf>
    <xf numFmtId="167" fontId="9" fillId="0" borderId="11" xfId="0" applyNumberFormat="1" applyFont="1" applyBorder="1" applyAlignment="1">
      <alignment horizontal="center" wrapText="1"/>
    </xf>
    <xf numFmtId="167" fontId="9" fillId="0" borderId="0" xfId="0" applyNumberFormat="1" applyFont="1" applyBorder="1" applyAlignment="1">
      <alignment horizontal="center" wrapText="1"/>
    </xf>
    <xf numFmtId="167" fontId="9" fillId="0" borderId="22" xfId="0" applyNumberFormat="1" applyFont="1" applyBorder="1" applyAlignment="1">
      <alignment horizontal="center" wrapText="1"/>
    </xf>
    <xf numFmtId="167" fontId="9" fillId="3" borderId="4" xfId="0" applyNumberFormat="1" applyFont="1" applyFill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2" fillId="0" borderId="11" xfId="20" applyNumberFormat="1" applyFont="1" applyBorder="1" applyAlignment="1">
      <alignment horizontal="center" vertical="top" wrapText="1"/>
    </xf>
    <xf numFmtId="167" fontId="12" fillId="0" borderId="0" xfId="20" applyNumberFormat="1" applyFont="1" applyBorder="1" applyAlignment="1">
      <alignment horizontal="center" vertical="top" wrapText="1"/>
    </xf>
    <xf numFmtId="167" fontId="12" fillId="0" borderId="22" xfId="20" applyNumberFormat="1" applyFont="1" applyBorder="1" applyAlignment="1">
      <alignment horizontal="center" vertical="top" wrapText="1"/>
    </xf>
    <xf numFmtId="167" fontId="8" fillId="0" borderId="0" xfId="18" applyNumberFormat="1" applyFont="1" applyBorder="1" applyAlignment="1">
      <alignment horizontal="center" vertical="top" wrapText="1"/>
    </xf>
    <xf numFmtId="167" fontId="8" fillId="0" borderId="12" xfId="18" applyNumberFormat="1" applyFont="1" applyBorder="1" applyAlignment="1">
      <alignment horizontal="center" vertical="top" wrapText="1"/>
    </xf>
    <xf numFmtId="167" fontId="12" fillId="0" borderId="16" xfId="11" applyNumberFormat="1" applyFont="1" applyBorder="1" applyAlignment="1">
      <alignment horizontal="left" vertical="top" wrapText="1"/>
    </xf>
    <xf numFmtId="167" fontId="12" fillId="0" borderId="13" xfId="12" applyNumberFormat="1" applyFont="1" applyBorder="1" applyAlignment="1">
      <alignment horizontal="center" vertical="center" wrapText="1"/>
    </xf>
    <xf numFmtId="167" fontId="12" fillId="0" borderId="14" xfId="12" applyNumberFormat="1" applyFont="1" applyBorder="1" applyAlignment="1">
      <alignment horizontal="center" vertical="center" wrapText="1"/>
    </xf>
    <xf numFmtId="167" fontId="12" fillId="0" borderId="15" xfId="12" applyNumberFormat="1" applyFont="1" applyBorder="1" applyAlignment="1">
      <alignment horizontal="center" vertical="center" wrapText="1"/>
    </xf>
    <xf numFmtId="167" fontId="12" fillId="0" borderId="16" xfId="9" applyNumberFormat="1" applyFont="1" applyBorder="1" applyAlignment="1">
      <alignment horizontal="center" vertical="center" wrapText="1"/>
    </xf>
    <xf numFmtId="167" fontId="12" fillId="0" borderId="28" xfId="1" applyNumberFormat="1" applyFont="1" applyFill="1" applyBorder="1" applyAlignment="1">
      <alignment horizontal="center" vertical="top" wrapText="1"/>
    </xf>
    <xf numFmtId="167" fontId="8" fillId="0" borderId="14" xfId="18" applyNumberFormat="1" applyFont="1" applyBorder="1" applyAlignment="1">
      <alignment horizontal="center" vertical="top" wrapText="1"/>
    </xf>
    <xf numFmtId="167" fontId="8" fillId="0" borderId="15" xfId="18" applyNumberFormat="1" applyFont="1" applyBorder="1" applyAlignment="1">
      <alignment horizontal="center" vertical="top" wrapText="1"/>
    </xf>
    <xf numFmtId="167" fontId="12" fillId="0" borderId="13" xfId="25" applyNumberFormat="1" applyFont="1" applyBorder="1" applyAlignment="1">
      <alignment horizontal="center" vertical="top" wrapText="1"/>
    </xf>
    <xf numFmtId="167" fontId="12" fillId="0" borderId="14" xfId="25" applyNumberFormat="1" applyFont="1" applyBorder="1" applyAlignment="1">
      <alignment horizontal="center" vertical="top" wrapText="1"/>
    </xf>
    <xf numFmtId="167" fontId="12" fillId="0" borderId="15" xfId="25" applyNumberFormat="1" applyFont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1" fontId="10" fillId="3" borderId="5" xfId="0" applyNumberFormat="1" applyFont="1" applyFill="1" applyBorder="1" applyAlignment="1">
      <alignment horizontal="center"/>
    </xf>
    <xf numFmtId="1" fontId="10" fillId="3" borderId="10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9" fontId="10" fillId="3" borderId="5" xfId="0" applyNumberFormat="1" applyFont="1" applyFill="1" applyBorder="1" applyAlignment="1">
      <alignment horizontal="center"/>
    </xf>
    <xf numFmtId="9" fontId="10" fillId="3" borderId="9" xfId="0" applyNumberFormat="1" applyFont="1" applyFill="1" applyBorder="1" applyAlignment="1">
      <alignment horizontal="center"/>
    </xf>
    <xf numFmtId="9" fontId="10" fillId="3" borderId="10" xfId="0" applyNumberFormat="1" applyFont="1" applyFill="1" applyBorder="1" applyAlignment="1">
      <alignment horizontal="center"/>
    </xf>
    <xf numFmtId="9" fontId="29" fillId="3" borderId="9" xfId="0" applyNumberFormat="1" applyFont="1" applyFill="1" applyBorder="1" applyAlignment="1">
      <alignment horizontal="center"/>
    </xf>
    <xf numFmtId="9" fontId="29" fillId="3" borderId="10" xfId="0" applyNumberFormat="1" applyFont="1" applyFill="1" applyBorder="1" applyAlignment="1">
      <alignment horizontal="center"/>
    </xf>
    <xf numFmtId="9" fontId="10" fillId="3" borderId="35" xfId="0" applyNumberFormat="1" applyFont="1" applyFill="1" applyBorder="1" applyAlignment="1">
      <alignment horizontal="center"/>
    </xf>
    <xf numFmtId="9" fontId="10" fillId="3" borderId="36" xfId="0" applyNumberFormat="1" applyFont="1" applyFill="1" applyBorder="1" applyAlignment="1">
      <alignment horizontal="center"/>
    </xf>
  </cellXfs>
  <cellStyles count="32">
    <cellStyle name="Normal" xfId="0" builtinId="0"/>
    <cellStyle name="Normal_Barriers" xfId="22"/>
    <cellStyle name="Normal_Draft 16" xfId="28"/>
    <cellStyle name="Normal_Draft 16_1" xfId="29"/>
    <cellStyle name="Normal_Draft 17" xfId="30"/>
    <cellStyle name="Normal_DRAFT_2" xfId="31"/>
    <cellStyle name="Normal_Motivations" xfId="21"/>
    <cellStyle name="Normal_RAW 4" xfId="24"/>
    <cellStyle name="Normal_RAW table 1" xfId="19"/>
    <cellStyle name="Normal_RAW table 1_1" xfId="20"/>
    <cellStyle name="Normal_RAW_1" xfId="25"/>
    <cellStyle name="Normal_Sheet1" xfId="1"/>
    <cellStyle name="Normal_Sheet1_1" xfId="7"/>
    <cellStyle name="Normal_Sheet2" xfId="2"/>
    <cellStyle name="Normal_Sheet3" xfId="23"/>
    <cellStyle name="Normal_Sheet5" xfId="4"/>
    <cellStyle name="Normal_Table 1" xfId="14"/>
    <cellStyle name="Normal_Table 10" xfId="8"/>
    <cellStyle name="Normal_Table 11" xfId="9"/>
    <cellStyle name="Normal_Table 12" xfId="10"/>
    <cellStyle name="Normal_Table 13" xfId="11"/>
    <cellStyle name="Normal_Table 14" xfId="13"/>
    <cellStyle name="Normal_Table 15" xfId="16"/>
    <cellStyle name="Normal_Table 16" xfId="26"/>
    <cellStyle name="Normal_Table 2" xfId="27"/>
    <cellStyle name="Normal_Table 3" xfId="3"/>
    <cellStyle name="Normal_Table 3_1" xfId="17"/>
    <cellStyle name="Normal_Table 4" xfId="15"/>
    <cellStyle name="Normal_Table 4_1" xfId="18"/>
    <cellStyle name="Normal_Table 5" xfId="5"/>
    <cellStyle name="Normal_Table 6" xfId="6"/>
    <cellStyle name="Normal_Table 9" xfId="12"/>
  </cellStyles>
  <dxfs count="0"/>
  <tableStyles count="0" defaultTableStyle="TableStyleMedium9" defaultPivotStyle="PivotStyleLight16"/>
  <colors>
    <mruColors>
      <color rgb="FFFFC9C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123825</xdr:rowOff>
    </xdr:from>
    <xdr:to>
      <xdr:col>3</xdr:col>
      <xdr:colOff>323850</xdr:colOff>
      <xdr:row>4</xdr:row>
      <xdr:rowOff>76200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123825"/>
          <a:ext cx="1524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6:M30"/>
  <sheetViews>
    <sheetView tabSelected="1" workbookViewId="0"/>
  </sheetViews>
  <sheetFormatPr defaultRowHeight="15"/>
  <cols>
    <col min="1" max="16384" width="9.140625" style="89"/>
  </cols>
  <sheetData>
    <row r="6" spans="2:5" ht="21">
      <c r="B6" s="96" t="s">
        <v>157</v>
      </c>
      <c r="D6" s="88"/>
      <c r="E6" s="88"/>
    </row>
    <row r="8" spans="2:5" ht="15.75">
      <c r="B8" s="127" t="s">
        <v>45</v>
      </c>
      <c r="C8" s="88"/>
    </row>
    <row r="9" spans="2:5">
      <c r="B9" s="90"/>
      <c r="C9" s="90"/>
    </row>
    <row r="11" spans="2:5">
      <c r="B11" s="91" t="s">
        <v>0</v>
      </c>
      <c r="C11" s="94" t="s">
        <v>128</v>
      </c>
    </row>
    <row r="12" spans="2:5">
      <c r="B12" s="91" t="s">
        <v>46</v>
      </c>
      <c r="C12" s="94" t="s">
        <v>115</v>
      </c>
    </row>
    <row r="13" spans="2:5">
      <c r="B13" s="91" t="s">
        <v>52</v>
      </c>
      <c r="C13" s="94" t="s">
        <v>125</v>
      </c>
    </row>
    <row r="14" spans="2:5">
      <c r="B14" s="91" t="s">
        <v>55</v>
      </c>
      <c r="C14" s="94" t="s">
        <v>126</v>
      </c>
    </row>
    <row r="15" spans="2:5">
      <c r="B15" s="91" t="s">
        <v>59</v>
      </c>
      <c r="C15" s="92" t="s">
        <v>1</v>
      </c>
    </row>
    <row r="16" spans="2:5">
      <c r="B16" s="91" t="s">
        <v>60</v>
      </c>
      <c r="C16" s="88" t="s">
        <v>48</v>
      </c>
    </row>
    <row r="17" spans="2:13">
      <c r="B17" s="91" t="s">
        <v>120</v>
      </c>
      <c r="C17" s="88" t="s">
        <v>53</v>
      </c>
    </row>
    <row r="18" spans="2:13">
      <c r="B18" s="91" t="s">
        <v>121</v>
      </c>
      <c r="C18" s="88" t="s">
        <v>56</v>
      </c>
    </row>
    <row r="19" spans="2:13">
      <c r="B19" s="91" t="s">
        <v>122</v>
      </c>
      <c r="C19" s="88" t="s">
        <v>58</v>
      </c>
    </row>
    <row r="20" spans="2:13">
      <c r="B20" s="91" t="s">
        <v>123</v>
      </c>
      <c r="C20" s="92" t="s">
        <v>47</v>
      </c>
    </row>
    <row r="21" spans="2:13">
      <c r="B21" s="91" t="s">
        <v>73</v>
      </c>
      <c r="C21" s="93" t="s">
        <v>117</v>
      </c>
    </row>
    <row r="22" spans="2:13">
      <c r="B22" s="91" t="s">
        <v>124</v>
      </c>
      <c r="C22" s="93" t="s">
        <v>118</v>
      </c>
    </row>
    <row r="23" spans="2:13">
      <c r="B23" s="91" t="s">
        <v>113</v>
      </c>
      <c r="C23" s="93" t="s">
        <v>119</v>
      </c>
    </row>
    <row r="24" spans="2:13">
      <c r="B24" s="91" t="s">
        <v>116</v>
      </c>
      <c r="C24" s="95" t="s">
        <v>127</v>
      </c>
      <c r="L24" s="91"/>
      <c r="M24" s="94"/>
    </row>
    <row r="25" spans="2:13">
      <c r="B25" s="364" t="s">
        <v>171</v>
      </c>
      <c r="C25" s="365" t="s">
        <v>172</v>
      </c>
      <c r="L25" s="91"/>
      <c r="M25" s="94"/>
    </row>
    <row r="26" spans="2:13">
      <c r="B26" s="364" t="s">
        <v>192</v>
      </c>
      <c r="C26" s="365" t="s">
        <v>189</v>
      </c>
    </row>
    <row r="27" spans="2:13">
      <c r="B27" s="364" t="s">
        <v>193</v>
      </c>
      <c r="C27" s="365" t="s">
        <v>191</v>
      </c>
    </row>
    <row r="28" spans="2:13">
      <c r="B28" s="364" t="s">
        <v>194</v>
      </c>
      <c r="C28" s="2" t="s">
        <v>221</v>
      </c>
    </row>
    <row r="29" spans="2:13">
      <c r="B29" s="555" t="s">
        <v>224</v>
      </c>
      <c r="C29" s="365" t="s">
        <v>229</v>
      </c>
    </row>
    <row r="30" spans="2:13">
      <c r="G30" s="89" t="s">
        <v>15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V82"/>
  <sheetViews>
    <sheetView zoomScaleNormal="100" workbookViewId="0">
      <pane xSplit="1" topLeftCell="B1" activePane="topRight" state="frozen"/>
      <selection pane="topRight" activeCell="F8" sqref="F8"/>
    </sheetView>
  </sheetViews>
  <sheetFormatPr defaultColWidth="8.85546875" defaultRowHeight="15.75" customHeight="1"/>
  <cols>
    <col min="1" max="1" width="33.7109375" style="13" customWidth="1"/>
    <col min="2" max="7" width="8.85546875" style="13"/>
    <col min="8" max="8" width="10.7109375" style="13" customWidth="1"/>
    <col min="9" max="12" width="8.85546875" style="13"/>
    <col min="13" max="13" width="9.7109375" style="13" customWidth="1"/>
    <col min="14" max="14" width="9.5703125" style="13" customWidth="1"/>
    <col min="15" max="15" width="11.7109375" style="13" customWidth="1"/>
    <col min="16" max="16" width="11.140625" style="13" customWidth="1"/>
    <col min="17" max="16384" width="8.85546875" style="13"/>
  </cols>
  <sheetData>
    <row r="1" spans="1:22" ht="15.75" customHeight="1">
      <c r="A1" s="106" t="s">
        <v>122</v>
      </c>
      <c r="B1" s="107" t="s">
        <v>58</v>
      </c>
      <c r="C1" s="106"/>
      <c r="D1" s="106"/>
    </row>
    <row r="2" spans="1:22" ht="15.75" customHeight="1">
      <c r="A2" s="126" t="s">
        <v>158</v>
      </c>
      <c r="B2" s="140" t="s">
        <v>41</v>
      </c>
      <c r="C2" s="129" t="s">
        <v>42</v>
      </c>
      <c r="D2" s="129" t="s">
        <v>43</v>
      </c>
      <c r="E2" s="141" t="s">
        <v>44</v>
      </c>
      <c r="F2" s="835" t="s">
        <v>51</v>
      </c>
      <c r="G2" s="836"/>
      <c r="H2" s="130" t="s">
        <v>51</v>
      </c>
      <c r="I2" s="834" t="s">
        <v>51</v>
      </c>
      <c r="J2" s="834"/>
      <c r="K2" s="834"/>
      <c r="L2" s="834"/>
      <c r="M2" s="834" t="s">
        <v>51</v>
      </c>
      <c r="N2" s="834"/>
      <c r="O2" s="834"/>
      <c r="P2" s="834"/>
      <c r="Q2" s="826" t="s">
        <v>66</v>
      </c>
      <c r="R2" s="826"/>
      <c r="S2" s="826"/>
      <c r="T2" s="826"/>
      <c r="U2" s="826"/>
      <c r="V2" s="828"/>
    </row>
    <row r="3" spans="1:22" ht="42.75" customHeight="1">
      <c r="A3" s="137" t="s">
        <v>2</v>
      </c>
      <c r="B3" s="131" t="s">
        <v>3</v>
      </c>
      <c r="C3" s="109" t="s">
        <v>3</v>
      </c>
      <c r="D3" s="109" t="s">
        <v>3</v>
      </c>
      <c r="E3" s="132" t="s">
        <v>3</v>
      </c>
      <c r="F3" s="131" t="s">
        <v>4</v>
      </c>
      <c r="G3" s="132" t="s">
        <v>5</v>
      </c>
      <c r="H3" s="110" t="s">
        <v>6</v>
      </c>
      <c r="I3" s="133" t="s">
        <v>7</v>
      </c>
      <c r="J3" s="111" t="s">
        <v>8</v>
      </c>
      <c r="K3" s="111" t="s">
        <v>9</v>
      </c>
      <c r="L3" s="134" t="s">
        <v>10</v>
      </c>
      <c r="M3" s="133" t="s">
        <v>11</v>
      </c>
      <c r="N3" s="111" t="s">
        <v>12</v>
      </c>
      <c r="O3" s="111" t="s">
        <v>13</v>
      </c>
      <c r="P3" s="134" t="s">
        <v>14</v>
      </c>
      <c r="Q3" s="124" t="s">
        <v>129</v>
      </c>
      <c r="R3" s="112" t="s">
        <v>188</v>
      </c>
      <c r="S3" s="112" t="s">
        <v>130</v>
      </c>
      <c r="T3" s="112" t="s">
        <v>133</v>
      </c>
      <c r="U3" s="112" t="s">
        <v>131</v>
      </c>
      <c r="V3" s="125" t="s">
        <v>132</v>
      </c>
    </row>
    <row r="4" spans="1:22" ht="15.75" customHeight="1">
      <c r="A4" s="150" t="s">
        <v>16</v>
      </c>
      <c r="B4" s="623">
        <v>17.606592973110025</v>
      </c>
      <c r="C4" s="624">
        <v>18.801228750822645</v>
      </c>
      <c r="D4" s="624">
        <v>22.00616056543538</v>
      </c>
      <c r="E4" s="625">
        <v>24.816055654023682</v>
      </c>
      <c r="F4" s="623">
        <v>25.98833851729821</v>
      </c>
      <c r="G4" s="625">
        <v>15.419497106880826</v>
      </c>
      <c r="H4" s="626">
        <v>20.846195464763312</v>
      </c>
      <c r="I4" s="623">
        <v>20.748384345806311</v>
      </c>
      <c r="J4" s="624">
        <v>20.361173409966572</v>
      </c>
      <c r="K4" s="624">
        <v>21.477297999682971</v>
      </c>
      <c r="L4" s="625">
        <v>20.557878758216109</v>
      </c>
      <c r="M4" s="623">
        <v>20.700383264559566</v>
      </c>
      <c r="N4" s="624">
        <v>21.946463370809369</v>
      </c>
      <c r="O4" s="624">
        <v>20.254922758435402</v>
      </c>
      <c r="P4" s="625">
        <v>21.042842721846732</v>
      </c>
      <c r="Q4" s="623">
        <v>17.836356209602883</v>
      </c>
      <c r="R4" s="423">
        <v>22.14044906867732</v>
      </c>
      <c r="S4" s="624">
        <v>14.318863958382956</v>
      </c>
      <c r="T4" s="624">
        <v>19.506753380557004</v>
      </c>
      <c r="U4" s="624">
        <v>19.648077698838456</v>
      </c>
      <c r="V4" s="625">
        <v>17.951862987623016</v>
      </c>
    </row>
    <row r="5" spans="1:22" ht="15.75" customHeight="1">
      <c r="A5" s="150" t="s">
        <v>17</v>
      </c>
      <c r="B5" s="623">
        <v>11.897983813949217</v>
      </c>
      <c r="C5" s="624">
        <v>15.200322147170079</v>
      </c>
      <c r="D5" s="624">
        <v>16.514328686532984</v>
      </c>
      <c r="E5" s="625">
        <v>17.041588250714671</v>
      </c>
      <c r="F5" s="623">
        <v>16.752439085836116</v>
      </c>
      <c r="G5" s="625">
        <v>13.515955688130113</v>
      </c>
      <c r="H5" s="626">
        <v>15.177644420652339</v>
      </c>
      <c r="I5" s="623">
        <v>16.337842309647503</v>
      </c>
      <c r="J5" s="624">
        <v>13.542369491557396</v>
      </c>
      <c r="K5" s="624">
        <v>14.317066293478531</v>
      </c>
      <c r="L5" s="625">
        <v>17.203771385307654</v>
      </c>
      <c r="M5" s="623">
        <v>16.958380613442873</v>
      </c>
      <c r="N5" s="624">
        <v>18.666409918509636</v>
      </c>
      <c r="O5" s="624">
        <v>12.235794171703041</v>
      </c>
      <c r="P5" s="625">
        <v>14.953367441658056</v>
      </c>
      <c r="Q5" s="623">
        <v>11.27456966612095</v>
      </c>
      <c r="R5" s="423">
        <v>12.934486106080115</v>
      </c>
      <c r="S5" s="624">
        <v>13.275438280130377</v>
      </c>
      <c r="T5" s="624">
        <v>14.511531291771149</v>
      </c>
      <c r="U5" s="624">
        <v>13.109917614445241</v>
      </c>
      <c r="V5" s="625">
        <v>13.731238534335313</v>
      </c>
    </row>
    <row r="6" spans="1:22" ht="15.75" customHeight="1">
      <c r="A6" s="150" t="s">
        <v>18</v>
      </c>
      <c r="B6" s="623">
        <v>31.476825071341686</v>
      </c>
      <c r="C6" s="624">
        <v>36.621341786160791</v>
      </c>
      <c r="D6" s="624">
        <v>35.506826314354285</v>
      </c>
      <c r="E6" s="625">
        <v>36.086103138828619</v>
      </c>
      <c r="F6" s="623">
        <v>38.763270663212808</v>
      </c>
      <c r="G6" s="625">
        <v>30.863232241773968</v>
      </c>
      <c r="H6" s="626">
        <v>34.920725119889866</v>
      </c>
      <c r="I6" s="623">
        <v>36.256488038753645</v>
      </c>
      <c r="J6" s="624">
        <v>36.3099543462586</v>
      </c>
      <c r="K6" s="624">
        <v>31.461647174070546</v>
      </c>
      <c r="L6" s="625">
        <v>36.088650909175385</v>
      </c>
      <c r="M6" s="623">
        <v>34.35597987607057</v>
      </c>
      <c r="N6" s="624">
        <v>43.095616134578876</v>
      </c>
      <c r="O6" s="624">
        <v>30.783118767525629</v>
      </c>
      <c r="P6" s="625">
        <v>33.907742783581803</v>
      </c>
      <c r="Q6" s="623">
        <v>27.640542982102158</v>
      </c>
      <c r="R6" s="423">
        <v>32.591676574239173</v>
      </c>
      <c r="S6" s="624">
        <v>30.488620178566489</v>
      </c>
      <c r="T6" s="624">
        <v>26.2084217414438</v>
      </c>
      <c r="U6" s="624">
        <v>36.40568702022685</v>
      </c>
      <c r="V6" s="625">
        <v>27.358755353814363</v>
      </c>
    </row>
    <row r="7" spans="1:22" ht="15.75" customHeight="1">
      <c r="A7" s="150" t="s">
        <v>19</v>
      </c>
      <c r="B7" s="623">
        <v>15.973594307303996</v>
      </c>
      <c r="C7" s="624">
        <v>18.561787504425183</v>
      </c>
      <c r="D7" s="624">
        <v>21.431195271730029</v>
      </c>
      <c r="E7" s="625">
        <v>21.960588343653367</v>
      </c>
      <c r="F7" s="623">
        <v>23.514114463015005</v>
      </c>
      <c r="G7" s="625">
        <v>15.276200443924989</v>
      </c>
      <c r="H7" s="626">
        <v>19.50601081412314</v>
      </c>
      <c r="I7" s="623">
        <v>19.104574437368779</v>
      </c>
      <c r="J7" s="624">
        <v>19.644187583670284</v>
      </c>
      <c r="K7" s="624">
        <v>19.629860765580002</v>
      </c>
      <c r="L7" s="625">
        <v>19.297656869121703</v>
      </c>
      <c r="M7" s="623">
        <v>17.264565673672937</v>
      </c>
      <c r="N7" s="624">
        <v>22.487685999885066</v>
      </c>
      <c r="O7" s="624">
        <v>17.825989432370971</v>
      </c>
      <c r="P7" s="625">
        <v>19.987004766137048</v>
      </c>
      <c r="Q7" s="623">
        <v>17.54861246289413</v>
      </c>
      <c r="R7" s="423">
        <v>15.513560341619222</v>
      </c>
      <c r="S7" s="624">
        <v>16.765178637383663</v>
      </c>
      <c r="T7" s="624">
        <v>18.413690272328523</v>
      </c>
      <c r="U7" s="624">
        <v>20.321942816348177</v>
      </c>
      <c r="V7" s="625">
        <v>17.298597387520612</v>
      </c>
    </row>
    <row r="8" spans="1:22" ht="15.75" customHeight="1">
      <c r="A8" s="150" t="s">
        <v>20</v>
      </c>
      <c r="B8" s="623">
        <v>30.342046645840661</v>
      </c>
      <c r="C8" s="624">
        <v>31.873859480740478</v>
      </c>
      <c r="D8" s="624">
        <v>29.395227715457107</v>
      </c>
      <c r="E8" s="625">
        <v>30.703824866114338</v>
      </c>
      <c r="F8" s="623">
        <v>18.715047615718845</v>
      </c>
      <c r="G8" s="625">
        <v>43.080819432983809</v>
      </c>
      <c r="H8" s="626">
        <v>30.568826610996624</v>
      </c>
      <c r="I8" s="623">
        <v>29.532127803900369</v>
      </c>
      <c r="J8" s="624">
        <v>30.882986115841653</v>
      </c>
      <c r="K8" s="624">
        <v>30.155958970621267</v>
      </c>
      <c r="L8" s="625">
        <v>31.24640061042258</v>
      </c>
      <c r="M8" s="623">
        <v>29.499177798689118</v>
      </c>
      <c r="N8" s="624">
        <v>32.693684453721701</v>
      </c>
      <c r="O8" s="624">
        <v>29.152178093748109</v>
      </c>
      <c r="P8" s="625">
        <v>31.01080439950691</v>
      </c>
      <c r="Q8" s="623">
        <v>30.009504430167922</v>
      </c>
      <c r="R8" s="423">
        <v>26.30611207868867</v>
      </c>
      <c r="S8" s="624">
        <v>33.03385076988512</v>
      </c>
      <c r="T8" s="624">
        <v>35.356624560189125</v>
      </c>
      <c r="U8" s="624">
        <v>27.144978231531429</v>
      </c>
      <c r="V8" s="625">
        <v>32.288239757696871</v>
      </c>
    </row>
    <row r="9" spans="1:22" ht="15.75" customHeight="1">
      <c r="A9" s="150" t="s">
        <v>21</v>
      </c>
      <c r="B9" s="623">
        <v>14.508120447977799</v>
      </c>
      <c r="C9" s="624">
        <v>14.048791287110118</v>
      </c>
      <c r="D9" s="624">
        <v>10.640440817951328</v>
      </c>
      <c r="E9" s="625">
        <v>10.438157795663882</v>
      </c>
      <c r="F9" s="623">
        <v>6.86523030327547</v>
      </c>
      <c r="G9" s="625">
        <v>18.207076894175824</v>
      </c>
      <c r="H9" s="626">
        <v>12.382985720163795</v>
      </c>
      <c r="I9" s="623">
        <v>12.758002265972845</v>
      </c>
      <c r="J9" s="624">
        <v>12.400164237492016</v>
      </c>
      <c r="K9" s="624">
        <v>12.248021429676863</v>
      </c>
      <c r="L9" s="625">
        <v>12.238491637867087</v>
      </c>
      <c r="M9" s="623">
        <v>13.351255121712805</v>
      </c>
      <c r="N9" s="624">
        <v>13.43948508736241</v>
      </c>
      <c r="O9" s="624">
        <v>9.897835879022816</v>
      </c>
      <c r="P9" s="625">
        <v>13.458624928596711</v>
      </c>
      <c r="Q9" s="623">
        <v>8.8825096442554692</v>
      </c>
      <c r="R9" s="423">
        <v>8.570706561865796</v>
      </c>
      <c r="S9" s="624">
        <v>12.41909452620428</v>
      </c>
      <c r="T9" s="624">
        <v>13.296997981236913</v>
      </c>
      <c r="U9" s="624">
        <v>10.567312692389283</v>
      </c>
      <c r="V9" s="625">
        <v>11.947070734954128</v>
      </c>
    </row>
    <row r="10" spans="1:22" ht="15.75" customHeight="1">
      <c r="A10" s="150" t="s">
        <v>22</v>
      </c>
      <c r="B10" s="623">
        <v>10.932723658916254</v>
      </c>
      <c r="C10" s="624">
        <v>10.875260987306973</v>
      </c>
      <c r="D10" s="624">
        <v>8.725662176620677</v>
      </c>
      <c r="E10" s="625">
        <v>9.38139501592015</v>
      </c>
      <c r="F10" s="623">
        <v>12.598020220103558</v>
      </c>
      <c r="G10" s="625">
        <v>7.1904958339528982</v>
      </c>
      <c r="H10" s="626">
        <v>9.9670638072884579</v>
      </c>
      <c r="I10" s="623">
        <v>8.5223981439645105</v>
      </c>
      <c r="J10" s="624">
        <v>9.8011035433197122</v>
      </c>
      <c r="K10" s="624">
        <v>10.433831178386653</v>
      </c>
      <c r="L10" s="625">
        <v>10.911662763604186</v>
      </c>
      <c r="M10" s="623">
        <v>7.7302481157868783</v>
      </c>
      <c r="N10" s="624">
        <v>9.4440751343990055</v>
      </c>
      <c r="O10" s="624">
        <v>9.7934668185411908</v>
      </c>
      <c r="P10" s="625">
        <v>11.171684022120687</v>
      </c>
      <c r="Q10" s="623">
        <v>9.1023080696817029</v>
      </c>
      <c r="R10" s="423">
        <v>9.6995567762766139</v>
      </c>
      <c r="S10" s="624">
        <v>9.4858349205211052</v>
      </c>
      <c r="T10" s="624">
        <v>12.159698421841371</v>
      </c>
      <c r="U10" s="624">
        <v>5.8239289404152954</v>
      </c>
      <c r="V10" s="625">
        <v>12.542724694905264</v>
      </c>
    </row>
    <row r="11" spans="1:22" ht="15.75" customHeight="1">
      <c r="A11" s="150" t="s">
        <v>23</v>
      </c>
      <c r="B11" s="623">
        <v>24.969131382291678</v>
      </c>
      <c r="C11" s="624">
        <v>22.83150132943593</v>
      </c>
      <c r="D11" s="624">
        <v>23.342499976771517</v>
      </c>
      <c r="E11" s="625">
        <v>20.607313761926761</v>
      </c>
      <c r="F11" s="623">
        <v>22.515347450842047</v>
      </c>
      <c r="G11" s="625">
        <v>23.353103635344208</v>
      </c>
      <c r="H11" s="626">
        <v>22.922605406455702</v>
      </c>
      <c r="I11" s="623">
        <v>24.715950041136214</v>
      </c>
      <c r="J11" s="624">
        <v>24.472185831266369</v>
      </c>
      <c r="K11" s="624">
        <v>20.117545192842215</v>
      </c>
      <c r="L11" s="625">
        <v>22.562858349436837</v>
      </c>
      <c r="M11" s="623">
        <v>24.057338570705568</v>
      </c>
      <c r="N11" s="624">
        <v>28.372269690035033</v>
      </c>
      <c r="O11" s="624">
        <v>20.465767607816392</v>
      </c>
      <c r="P11" s="625">
        <v>21.513260470773851</v>
      </c>
      <c r="Q11" s="623">
        <v>19.647768740874383</v>
      </c>
      <c r="R11" s="423">
        <v>17.700780498606335</v>
      </c>
      <c r="S11" s="624">
        <v>24.385117541932168</v>
      </c>
      <c r="T11" s="624">
        <v>20.796353367127988</v>
      </c>
      <c r="U11" s="624">
        <v>24.341652921374386</v>
      </c>
      <c r="V11" s="625">
        <v>17.914104329211664</v>
      </c>
    </row>
    <row r="12" spans="1:22" ht="15.75" customHeight="1">
      <c r="A12" s="150" t="s">
        <v>24</v>
      </c>
      <c r="B12" s="623">
        <v>51.942961018242158</v>
      </c>
      <c r="C12" s="624">
        <v>56.847016269339179</v>
      </c>
      <c r="D12" s="624">
        <v>50.63203521793389</v>
      </c>
      <c r="E12" s="625">
        <v>51.093975185834971</v>
      </c>
      <c r="F12" s="623">
        <v>51.804994125851898</v>
      </c>
      <c r="G12" s="625">
        <v>53.41934661649794</v>
      </c>
      <c r="H12" s="626">
        <v>52.589661178021608</v>
      </c>
      <c r="I12" s="623">
        <v>56.802753173011808</v>
      </c>
      <c r="J12" s="624">
        <v>52.99062179932146</v>
      </c>
      <c r="K12" s="624">
        <v>49.853751139851333</v>
      </c>
      <c r="L12" s="625">
        <v>51.040102076716934</v>
      </c>
      <c r="M12" s="623">
        <v>57.692811306219902</v>
      </c>
      <c r="N12" s="624">
        <v>57.545187262336619</v>
      </c>
      <c r="O12" s="624">
        <v>48.483891243732522</v>
      </c>
      <c r="P12" s="625">
        <v>51.222698586210136</v>
      </c>
      <c r="Q12" s="623">
        <v>54.532966299156882</v>
      </c>
      <c r="R12" s="423">
        <v>44.044124235307123</v>
      </c>
      <c r="S12" s="624">
        <v>54.388564647489638</v>
      </c>
      <c r="T12" s="624">
        <v>54.370720701070809</v>
      </c>
      <c r="U12" s="624">
        <v>55.299771430958991</v>
      </c>
      <c r="V12" s="625">
        <v>49.092251570788292</v>
      </c>
    </row>
    <row r="13" spans="1:22" ht="15.75" customHeight="1">
      <c r="A13" s="150" t="s">
        <v>25</v>
      </c>
      <c r="B13" s="623">
        <v>6.9519005670362786</v>
      </c>
      <c r="C13" s="624">
        <v>8.9511407474464555</v>
      </c>
      <c r="D13" s="624">
        <v>8.7029870765635255</v>
      </c>
      <c r="E13" s="625">
        <v>10.040195446687132</v>
      </c>
      <c r="F13" s="623">
        <v>9.7307014243286893</v>
      </c>
      <c r="G13" s="625">
        <v>7.5481297684199973</v>
      </c>
      <c r="H13" s="626">
        <v>8.6687365804002088</v>
      </c>
      <c r="I13" s="623">
        <v>10.533187232119468</v>
      </c>
      <c r="J13" s="624">
        <v>8.9593999106622366</v>
      </c>
      <c r="K13" s="624">
        <v>7.5083690067968352</v>
      </c>
      <c r="L13" s="625">
        <v>7.6752874718117852</v>
      </c>
      <c r="M13" s="623">
        <v>9.9502367519959201</v>
      </c>
      <c r="N13" s="624">
        <v>9.9099470486229642</v>
      </c>
      <c r="O13" s="624">
        <v>6.428583895256021</v>
      </c>
      <c r="P13" s="625">
        <v>9.2492372045009237</v>
      </c>
      <c r="Q13" s="623">
        <v>5.4370454767739185</v>
      </c>
      <c r="R13" s="423">
        <v>4.2206750456681137</v>
      </c>
      <c r="S13" s="624">
        <v>8.8665346636852966</v>
      </c>
      <c r="T13" s="624">
        <v>6.7456268510389039</v>
      </c>
      <c r="U13" s="624">
        <v>9.3317787424672307</v>
      </c>
      <c r="V13" s="625">
        <v>9.2089949464308791</v>
      </c>
    </row>
    <row r="14" spans="1:22" ht="15.75" customHeight="1">
      <c r="A14" s="150" t="s">
        <v>26</v>
      </c>
      <c r="B14" s="623">
        <v>44.8255851248583</v>
      </c>
      <c r="C14" s="624">
        <v>50.455376078927941</v>
      </c>
      <c r="D14" s="624">
        <v>49.367129082212927</v>
      </c>
      <c r="E14" s="625">
        <v>48.798820650182151</v>
      </c>
      <c r="F14" s="623">
        <v>64.195736993445138</v>
      </c>
      <c r="G14" s="625">
        <v>31.63015417603615</v>
      </c>
      <c r="H14" s="626">
        <v>48.352957108900064</v>
      </c>
      <c r="I14" s="623">
        <v>53.870956713127292</v>
      </c>
      <c r="J14" s="624">
        <v>48.218853963582205</v>
      </c>
      <c r="K14" s="624">
        <v>45.742742424418324</v>
      </c>
      <c r="L14" s="625">
        <v>46.975843374717122</v>
      </c>
      <c r="M14" s="623">
        <v>55.199334287103099</v>
      </c>
      <c r="N14" s="624">
        <v>50.067726340237286</v>
      </c>
      <c r="O14" s="624">
        <v>46.812763055731743</v>
      </c>
      <c r="P14" s="625">
        <v>46.396938431996112</v>
      </c>
      <c r="Q14" s="623">
        <v>49.822841137805504</v>
      </c>
      <c r="R14" s="423">
        <v>47.589159729409793</v>
      </c>
      <c r="S14" s="624">
        <v>50.016195444260028</v>
      </c>
      <c r="T14" s="624">
        <v>50.52831444363801</v>
      </c>
      <c r="U14" s="624">
        <v>46.448413540076125</v>
      </c>
      <c r="V14" s="625">
        <v>45.544427389139564</v>
      </c>
    </row>
    <row r="15" spans="1:22" ht="15.75" customHeight="1">
      <c r="A15" s="150" t="s">
        <v>27</v>
      </c>
      <c r="B15" s="623">
        <v>19.870932251951238</v>
      </c>
      <c r="C15" s="624">
        <v>25.035319590498762</v>
      </c>
      <c r="D15" s="624">
        <v>25.752690345181627</v>
      </c>
      <c r="E15" s="625">
        <v>24.742890620931561</v>
      </c>
      <c r="F15" s="623">
        <v>36.703863813828455</v>
      </c>
      <c r="G15" s="625">
        <v>10.286264093334925</v>
      </c>
      <c r="H15" s="626">
        <v>23.852483722488458</v>
      </c>
      <c r="I15" s="623">
        <v>19.981593254053482</v>
      </c>
      <c r="J15" s="624">
        <v>26.520489001699531</v>
      </c>
      <c r="K15" s="624">
        <v>23.71210018012442</v>
      </c>
      <c r="L15" s="625">
        <v>23.508220440185827</v>
      </c>
      <c r="M15" s="623">
        <v>21.068494816500394</v>
      </c>
      <c r="N15" s="624">
        <v>28.696504177694653</v>
      </c>
      <c r="O15" s="624">
        <v>25.867677937017696</v>
      </c>
      <c r="P15" s="625">
        <v>20.69224005801367</v>
      </c>
      <c r="Q15" s="623">
        <v>26.600802923177298</v>
      </c>
      <c r="R15" s="423">
        <v>23.495907095742936</v>
      </c>
      <c r="S15" s="624">
        <v>17.205811355643942</v>
      </c>
      <c r="T15" s="624">
        <v>26.480724915897959</v>
      </c>
      <c r="U15" s="624">
        <v>28.114349276098348</v>
      </c>
      <c r="V15" s="625">
        <v>21.437943665053954</v>
      </c>
    </row>
    <row r="16" spans="1:22" ht="15.75" customHeight="1">
      <c r="A16" s="150" t="s">
        <v>28</v>
      </c>
      <c r="B16" s="623">
        <v>17.862997062048784</v>
      </c>
      <c r="C16" s="624">
        <v>22.238349572071272</v>
      </c>
      <c r="D16" s="624">
        <v>23.82097664405514</v>
      </c>
      <c r="E16" s="625">
        <v>22.915092848372236</v>
      </c>
      <c r="F16" s="623">
        <v>28.430772407611677</v>
      </c>
      <c r="G16" s="625">
        <v>14.629744529043357</v>
      </c>
      <c r="H16" s="626">
        <v>21.717517199961176</v>
      </c>
      <c r="I16" s="623">
        <v>21.712219144406234</v>
      </c>
      <c r="J16" s="624">
        <v>21.74647980610267</v>
      </c>
      <c r="K16" s="624">
        <v>20.990741847984381</v>
      </c>
      <c r="L16" s="625">
        <v>22.190412218586058</v>
      </c>
      <c r="M16" s="623">
        <v>20.133125083957598</v>
      </c>
      <c r="N16" s="624">
        <v>25.643789005723562</v>
      </c>
      <c r="O16" s="624">
        <v>18.686677272313585</v>
      </c>
      <c r="P16" s="625">
        <v>22.415627313486311</v>
      </c>
      <c r="Q16" s="623">
        <v>25.870553425308344</v>
      </c>
      <c r="R16" s="423">
        <v>17.204041444941236</v>
      </c>
      <c r="S16" s="624">
        <v>18.707451696521879</v>
      </c>
      <c r="T16" s="624">
        <v>16.3382366436403</v>
      </c>
      <c r="U16" s="624">
        <v>24.849823902534549</v>
      </c>
      <c r="V16" s="625">
        <v>16.841730766552701</v>
      </c>
    </row>
    <row r="17" spans="1:22" ht="15.75" customHeight="1">
      <c r="A17" s="150" t="s">
        <v>29</v>
      </c>
      <c r="B17" s="623">
        <v>15.247340543283835</v>
      </c>
      <c r="C17" s="624">
        <v>19.774782547478384</v>
      </c>
      <c r="D17" s="624">
        <v>23.576145486471063</v>
      </c>
      <c r="E17" s="625">
        <v>21.679385822139835</v>
      </c>
      <c r="F17" s="623">
        <v>20.188291981408046</v>
      </c>
      <c r="G17" s="625">
        <v>19.978838545109486</v>
      </c>
      <c r="H17" s="626">
        <v>20.08750366388502</v>
      </c>
      <c r="I17" s="623">
        <v>22.778266565044149</v>
      </c>
      <c r="J17" s="624">
        <v>18.177805060116487</v>
      </c>
      <c r="K17" s="624">
        <v>20.59242297087086</v>
      </c>
      <c r="L17" s="625">
        <v>19.400827732449187</v>
      </c>
      <c r="M17" s="623">
        <v>24.960281543212165</v>
      </c>
      <c r="N17" s="624">
        <v>20.46923837171525</v>
      </c>
      <c r="O17" s="624">
        <v>19.586288856035246</v>
      </c>
      <c r="P17" s="625">
        <v>18.355394131560494</v>
      </c>
      <c r="Q17" s="623">
        <v>21.411782457424483</v>
      </c>
      <c r="R17" s="423">
        <v>18.725132666167898</v>
      </c>
      <c r="S17" s="624">
        <v>24.058829631336984</v>
      </c>
      <c r="T17" s="624">
        <v>22.799982948197417</v>
      </c>
      <c r="U17" s="624">
        <v>16.806764467986131</v>
      </c>
      <c r="V17" s="625">
        <v>19.665783871127172</v>
      </c>
    </row>
    <row r="18" spans="1:22" ht="15.75" customHeight="1">
      <c r="A18" s="150" t="s">
        <v>30</v>
      </c>
      <c r="B18" s="623">
        <v>7.7604323454755599</v>
      </c>
      <c r="C18" s="624">
        <v>8.5919868101654338</v>
      </c>
      <c r="D18" s="624">
        <v>10.7640795734048</v>
      </c>
      <c r="E18" s="625">
        <v>12.873242235051082</v>
      </c>
      <c r="F18" s="623">
        <v>5.8644785281514222</v>
      </c>
      <c r="G18" s="625">
        <v>14.413759404816417</v>
      </c>
      <c r="H18" s="626">
        <v>10.025046894959512</v>
      </c>
      <c r="I18" s="623">
        <v>11.90637055944843</v>
      </c>
      <c r="J18" s="624">
        <v>10.18269226302429</v>
      </c>
      <c r="K18" s="624">
        <v>8.7822522976183084</v>
      </c>
      <c r="L18" s="625">
        <v>9.6569864589609988</v>
      </c>
      <c r="M18" s="623">
        <v>11.931661635938232</v>
      </c>
      <c r="N18" s="624">
        <v>11.869352161450644</v>
      </c>
      <c r="O18" s="624">
        <v>9.9897778967515016</v>
      </c>
      <c r="P18" s="625">
        <v>8.4951097541790634</v>
      </c>
      <c r="Q18" s="623">
        <v>13.459935326717206</v>
      </c>
      <c r="R18" s="423">
        <v>9.875234333874559</v>
      </c>
      <c r="S18" s="624">
        <v>10.968902708870241</v>
      </c>
      <c r="T18" s="624">
        <v>13.104148469775664</v>
      </c>
      <c r="U18" s="624">
        <v>10.329612049104462</v>
      </c>
      <c r="V18" s="625">
        <v>9.6972946639199442</v>
      </c>
    </row>
    <row r="19" spans="1:22" ht="15.75" customHeight="1">
      <c r="A19" s="150" t="s">
        <v>31</v>
      </c>
      <c r="B19" s="623">
        <v>7.0349983956360083</v>
      </c>
      <c r="C19" s="624">
        <v>6.4941045152350609</v>
      </c>
      <c r="D19" s="624">
        <v>7.6814486773184001</v>
      </c>
      <c r="E19" s="625">
        <v>7.8333484557113042</v>
      </c>
      <c r="F19" s="623">
        <v>7.9751082016784043</v>
      </c>
      <c r="G19" s="625">
        <v>6.5247771025483905</v>
      </c>
      <c r="H19" s="626">
        <v>7.2694055939127145</v>
      </c>
      <c r="I19" s="623">
        <v>7.6942878026077004</v>
      </c>
      <c r="J19" s="624">
        <v>8.5344868177201061</v>
      </c>
      <c r="K19" s="624">
        <v>6.695884794325341</v>
      </c>
      <c r="L19" s="625">
        <v>5.825674462627684</v>
      </c>
      <c r="M19" s="623">
        <v>8.4176327554020602</v>
      </c>
      <c r="N19" s="624">
        <v>10.324543520716349</v>
      </c>
      <c r="O19" s="624">
        <v>5.4449232613855276</v>
      </c>
      <c r="P19" s="625">
        <v>6.7046702376350078</v>
      </c>
      <c r="Q19" s="623">
        <v>5.237060019634443</v>
      </c>
      <c r="R19" s="423">
        <v>7.5316625780791817</v>
      </c>
      <c r="S19" s="624">
        <v>5.7715269591981553</v>
      </c>
      <c r="T19" s="624">
        <v>5.1812099985334177</v>
      </c>
      <c r="U19" s="624">
        <v>6.6159579662362606</v>
      </c>
      <c r="V19" s="625">
        <v>4.4917090648761189</v>
      </c>
    </row>
    <row r="20" spans="1:22" ht="15.75" customHeight="1">
      <c r="A20" s="150" t="s">
        <v>32</v>
      </c>
      <c r="B20" s="623">
        <v>7.731579658381861</v>
      </c>
      <c r="C20" s="624">
        <v>7.6090094416541421</v>
      </c>
      <c r="D20" s="624">
        <v>10.017434675799299</v>
      </c>
      <c r="E20" s="625">
        <v>10.617490196498299</v>
      </c>
      <c r="F20" s="623">
        <v>9.3096423234191086</v>
      </c>
      <c r="G20" s="625">
        <v>8.7015706041804055</v>
      </c>
      <c r="H20" s="626">
        <v>9.0136834857767969</v>
      </c>
      <c r="I20" s="623">
        <v>9.8294344339771236</v>
      </c>
      <c r="J20" s="624">
        <v>8.1509455102107022</v>
      </c>
      <c r="K20" s="624">
        <v>9.5049462863005161</v>
      </c>
      <c r="L20" s="625">
        <v>8.5215388077248022</v>
      </c>
      <c r="M20" s="623">
        <v>9.1579102775517143</v>
      </c>
      <c r="N20" s="624">
        <v>9.718389143326668</v>
      </c>
      <c r="O20" s="624">
        <v>7.4890814790931914</v>
      </c>
      <c r="P20" s="625">
        <v>9.6133594645492462</v>
      </c>
      <c r="Q20" s="623">
        <v>6.7754810484521482</v>
      </c>
      <c r="R20" s="423">
        <v>7.5587319290965915</v>
      </c>
      <c r="S20" s="624">
        <v>7.6438044838606292</v>
      </c>
      <c r="T20" s="624">
        <v>8.1833788448084999</v>
      </c>
      <c r="U20" s="624">
        <v>8.5135620045146165</v>
      </c>
      <c r="V20" s="625">
        <v>7.9719719581640867</v>
      </c>
    </row>
    <row r="21" spans="1:22" ht="15.75" customHeight="1">
      <c r="A21" s="150" t="s">
        <v>33</v>
      </c>
      <c r="B21" s="623">
        <v>14.06039534657336</v>
      </c>
      <c r="C21" s="624">
        <v>15.683924663322651</v>
      </c>
      <c r="D21" s="624">
        <v>17.281538086660934</v>
      </c>
      <c r="E21" s="625">
        <v>16.703828484640013</v>
      </c>
      <c r="F21" s="623">
        <v>16.622886004205796</v>
      </c>
      <c r="G21" s="625">
        <v>15.218372173826356</v>
      </c>
      <c r="H21" s="626">
        <v>15.940745966188938</v>
      </c>
      <c r="I21" s="623">
        <v>17.76919407767933</v>
      </c>
      <c r="J21" s="624">
        <v>16.305202133409072</v>
      </c>
      <c r="K21" s="624">
        <v>15.316902673019474</v>
      </c>
      <c r="L21" s="625">
        <v>14.195093696234153</v>
      </c>
      <c r="M21" s="623">
        <v>18.288984227594046</v>
      </c>
      <c r="N21" s="624">
        <v>18.137414141284886</v>
      </c>
      <c r="O21" s="624">
        <v>13.492319325684992</v>
      </c>
      <c r="P21" s="625">
        <v>15.841688370520684</v>
      </c>
      <c r="Q21" s="623">
        <v>17.427639688922781</v>
      </c>
      <c r="R21" s="423">
        <v>12.702324271626946</v>
      </c>
      <c r="S21" s="624">
        <v>15.7178201340986</v>
      </c>
      <c r="T21" s="624">
        <v>15.754209542776445</v>
      </c>
      <c r="U21" s="624">
        <v>13.667238455893974</v>
      </c>
      <c r="V21" s="625">
        <v>11.293850416200383</v>
      </c>
    </row>
    <row r="22" spans="1:22" ht="15.75" customHeight="1">
      <c r="A22" s="150" t="s">
        <v>34</v>
      </c>
      <c r="B22" s="623">
        <v>7.7628944652806062</v>
      </c>
      <c r="C22" s="624">
        <v>9.1992075104562208</v>
      </c>
      <c r="D22" s="624">
        <v>12.259574548310551</v>
      </c>
      <c r="E22" s="625">
        <v>10.809046013737278</v>
      </c>
      <c r="F22" s="623">
        <v>10.56431208159548</v>
      </c>
      <c r="G22" s="625">
        <v>9.4455426326937655</v>
      </c>
      <c r="H22" s="626">
        <v>10.021272140059606</v>
      </c>
      <c r="I22" s="623">
        <v>10.791810513234161</v>
      </c>
      <c r="J22" s="624">
        <v>13.090361067836648</v>
      </c>
      <c r="K22" s="624">
        <v>6.8844104982722145</v>
      </c>
      <c r="L22" s="625">
        <v>8.9241996616863677</v>
      </c>
      <c r="M22" s="623">
        <v>12.313013157786587</v>
      </c>
      <c r="N22" s="624">
        <v>16.653620521843976</v>
      </c>
      <c r="O22" s="624">
        <v>8.2123106864103157</v>
      </c>
      <c r="P22" s="625">
        <v>7.1906215407750649</v>
      </c>
      <c r="Q22" s="623">
        <v>11.113253051011664</v>
      </c>
      <c r="R22" s="423">
        <v>10.758664994311173</v>
      </c>
      <c r="S22" s="624">
        <v>8.7921728590654453</v>
      </c>
      <c r="T22" s="624">
        <v>6.5841361850276874</v>
      </c>
      <c r="U22" s="624">
        <v>14.622974967928359</v>
      </c>
      <c r="V22" s="625">
        <v>4.1196474906924374</v>
      </c>
    </row>
    <row r="23" spans="1:22" ht="15.75" customHeight="1">
      <c r="A23" s="150" t="s">
        <v>35</v>
      </c>
      <c r="B23" s="623">
        <v>38.338833062515135</v>
      </c>
      <c r="C23" s="624">
        <v>39.184503828258286</v>
      </c>
      <c r="D23" s="624">
        <v>41.930200042223582</v>
      </c>
      <c r="E23" s="625">
        <v>40.613162455616262</v>
      </c>
      <c r="F23" s="623">
        <v>41.096787911925908</v>
      </c>
      <c r="G23" s="625">
        <v>38.899101196879087</v>
      </c>
      <c r="H23" s="626">
        <v>40.027032687791916</v>
      </c>
      <c r="I23" s="623">
        <v>45.03939054068799</v>
      </c>
      <c r="J23" s="624">
        <v>41.252809072595127</v>
      </c>
      <c r="K23" s="624">
        <v>36.021990655648949</v>
      </c>
      <c r="L23" s="625">
        <v>38.584292503462173</v>
      </c>
      <c r="M23" s="623">
        <v>45.701644382433344</v>
      </c>
      <c r="N23" s="624">
        <v>46.942796864566454</v>
      </c>
      <c r="O23" s="624">
        <v>35.214955978430737</v>
      </c>
      <c r="P23" s="625">
        <v>38.224291062296999</v>
      </c>
      <c r="Q23" s="623">
        <v>32.228428975535479</v>
      </c>
      <c r="R23" s="423">
        <v>34.292972403874558</v>
      </c>
      <c r="S23" s="624">
        <v>42.026168335288034</v>
      </c>
      <c r="T23" s="624">
        <v>38.347075692464465</v>
      </c>
      <c r="U23" s="624">
        <v>43.704453498411574</v>
      </c>
      <c r="V23" s="625">
        <v>33.970619966111101</v>
      </c>
    </row>
    <row r="24" spans="1:22" ht="15.75" customHeight="1">
      <c r="A24" s="150" t="s">
        <v>36</v>
      </c>
      <c r="B24" s="623">
        <v>20.169969506030309</v>
      </c>
      <c r="C24" s="624">
        <v>23.239306182529592</v>
      </c>
      <c r="D24" s="624">
        <v>21.616656219945074</v>
      </c>
      <c r="E24" s="625">
        <v>19.374028404206598</v>
      </c>
      <c r="F24" s="623">
        <v>25.910530476235767</v>
      </c>
      <c r="G24" s="625">
        <v>15.976088288266382</v>
      </c>
      <c r="H24" s="626">
        <v>21.077026115524529</v>
      </c>
      <c r="I24" s="623">
        <v>22.743011026463968</v>
      </c>
      <c r="J24" s="624">
        <v>21.679263528511861</v>
      </c>
      <c r="K24" s="624">
        <v>19.764165860675767</v>
      </c>
      <c r="L24" s="625">
        <v>20.058412374699618</v>
      </c>
      <c r="M24" s="623">
        <v>22.89431813084714</v>
      </c>
      <c r="N24" s="624">
        <v>23.767915774692092</v>
      </c>
      <c r="O24" s="624">
        <v>19.961512785246136</v>
      </c>
      <c r="P24" s="625">
        <v>19.812242150373773</v>
      </c>
      <c r="Q24" s="623">
        <v>19.35363475840964</v>
      </c>
      <c r="R24" s="423">
        <v>18.514609840663695</v>
      </c>
      <c r="S24" s="624">
        <v>20.132554634713443</v>
      </c>
      <c r="T24" s="624">
        <v>20.906117353260139</v>
      </c>
      <c r="U24" s="624">
        <v>21.267320639969668</v>
      </c>
      <c r="V24" s="625">
        <v>22.593637603251107</v>
      </c>
    </row>
    <row r="25" spans="1:22" ht="15.75" customHeight="1">
      <c r="A25" s="150" t="s">
        <v>37</v>
      </c>
      <c r="B25" s="623">
        <v>17.921244889251707</v>
      </c>
      <c r="C25" s="624">
        <v>16.308163277660569</v>
      </c>
      <c r="D25" s="624">
        <v>19.518896773570479</v>
      </c>
      <c r="E25" s="625">
        <v>15.997266629330101</v>
      </c>
      <c r="F25" s="623">
        <v>10.62022877379675</v>
      </c>
      <c r="G25" s="625">
        <v>24.630892263254662</v>
      </c>
      <c r="H25" s="626">
        <v>17.43632135396253</v>
      </c>
      <c r="I25" s="623">
        <v>16.152832360700664</v>
      </c>
      <c r="J25" s="624">
        <v>19.900287169822217</v>
      </c>
      <c r="K25" s="624">
        <v>16.681814016293437</v>
      </c>
      <c r="L25" s="625">
        <v>15.730646366648161</v>
      </c>
      <c r="M25" s="623">
        <v>16.88507942914503</v>
      </c>
      <c r="N25" s="624">
        <v>23.520005124551371</v>
      </c>
      <c r="O25" s="624">
        <v>15.753193860461344</v>
      </c>
      <c r="P25" s="625">
        <v>15.53480731115598</v>
      </c>
      <c r="Q25" s="623">
        <v>12.259359581106406</v>
      </c>
      <c r="R25" s="423">
        <v>13.947258724321985</v>
      </c>
      <c r="S25" s="624">
        <v>15.628756694514664</v>
      </c>
      <c r="T25" s="624">
        <v>16.698007249162831</v>
      </c>
      <c r="U25" s="624">
        <v>20.752645547772936</v>
      </c>
      <c r="V25" s="625">
        <v>15.149843567690432</v>
      </c>
    </row>
    <row r="26" spans="1:22" ht="15.75" customHeight="1">
      <c r="A26" s="150" t="s">
        <v>38</v>
      </c>
      <c r="B26" s="623">
        <v>13.933765569674813</v>
      </c>
      <c r="C26" s="624">
        <v>15.481999972568216</v>
      </c>
      <c r="D26" s="624">
        <v>18.947454370940893</v>
      </c>
      <c r="E26" s="625">
        <v>17.148002603652536</v>
      </c>
      <c r="F26" s="623">
        <v>22.731927272964114</v>
      </c>
      <c r="G26" s="625">
        <v>9.6980966397759722</v>
      </c>
      <c r="H26" s="626">
        <v>16.391995781105049</v>
      </c>
      <c r="I26" s="623">
        <v>19.03192787557288</v>
      </c>
      <c r="J26" s="624">
        <v>14.310004410607686</v>
      </c>
      <c r="K26" s="624">
        <v>16.355526685218194</v>
      </c>
      <c r="L26" s="625">
        <v>16.775552052049896</v>
      </c>
      <c r="M26" s="623">
        <v>19.676568883771239</v>
      </c>
      <c r="N26" s="624">
        <v>16.03994551233323</v>
      </c>
      <c r="O26" s="624">
        <v>16.788389499795318</v>
      </c>
      <c r="P26" s="625">
        <v>15.086116006218605</v>
      </c>
      <c r="Q26" s="623">
        <v>14.820090511208891</v>
      </c>
      <c r="R26" s="423">
        <v>15.655192153426853</v>
      </c>
      <c r="S26" s="624">
        <v>15.967654928744441</v>
      </c>
      <c r="T26" s="624">
        <v>18.805172818738782</v>
      </c>
      <c r="U26" s="624">
        <v>15.919323821723038</v>
      </c>
      <c r="V26" s="625">
        <v>15.793411680936611</v>
      </c>
    </row>
    <row r="27" spans="1:22" ht="15.75" customHeight="1">
      <c r="A27" s="150" t="s">
        <v>39</v>
      </c>
      <c r="B27" s="623">
        <v>12.481781158635998</v>
      </c>
      <c r="C27" s="624">
        <v>13.650421094968721</v>
      </c>
      <c r="D27" s="624">
        <v>16.444402475387044</v>
      </c>
      <c r="E27" s="625">
        <v>15.86745229597437</v>
      </c>
      <c r="F27" s="623">
        <v>14.926957029161962</v>
      </c>
      <c r="G27" s="625">
        <v>14.308804609214224</v>
      </c>
      <c r="H27" s="626">
        <v>14.627408395232361</v>
      </c>
      <c r="I27" s="623">
        <v>14.903072293153519</v>
      </c>
      <c r="J27" s="624">
        <v>13.722077090786462</v>
      </c>
      <c r="K27" s="624">
        <v>15.955934808956291</v>
      </c>
      <c r="L27" s="625">
        <v>13.581981795686399</v>
      </c>
      <c r="M27" s="623">
        <v>16.657044959901235</v>
      </c>
      <c r="N27" s="624">
        <v>17.194711586659349</v>
      </c>
      <c r="O27" s="624">
        <v>12.488486418033988</v>
      </c>
      <c r="P27" s="625">
        <v>14.090340204307847</v>
      </c>
      <c r="Q27" s="623">
        <v>12.026079479475788</v>
      </c>
      <c r="R27" s="423">
        <v>11.677407527017113</v>
      </c>
      <c r="S27" s="624">
        <v>14.777059006525295</v>
      </c>
      <c r="T27" s="624">
        <v>14.77082237813506</v>
      </c>
      <c r="U27" s="624">
        <v>14.467424638222539</v>
      </c>
      <c r="V27" s="625">
        <v>13.02523646608183</v>
      </c>
    </row>
    <row r="28" spans="1:22" ht="15.75" customHeight="1">
      <c r="A28" s="151" t="s">
        <v>58</v>
      </c>
      <c r="B28" s="627">
        <v>88.551583005583382</v>
      </c>
      <c r="C28" s="628">
        <v>90.344575031415744</v>
      </c>
      <c r="D28" s="628">
        <v>89.435312085989523</v>
      </c>
      <c r="E28" s="629">
        <v>89.212201462684817</v>
      </c>
      <c r="F28" s="627">
        <v>90.5186010791939</v>
      </c>
      <c r="G28" s="629">
        <v>88.16891288266649</v>
      </c>
      <c r="H28" s="630">
        <v>89.37560098362529</v>
      </c>
      <c r="I28" s="627">
        <v>89.908299214586222</v>
      </c>
      <c r="J28" s="628">
        <v>89.819732439378825</v>
      </c>
      <c r="K28" s="628">
        <v>88.475370956922916</v>
      </c>
      <c r="L28" s="629">
        <v>89.28276345616554</v>
      </c>
      <c r="M28" s="627">
        <v>91.105677304666841</v>
      </c>
      <c r="N28" s="628">
        <v>91.682779637759808</v>
      </c>
      <c r="O28" s="628">
        <v>87.394520820929372</v>
      </c>
      <c r="P28" s="629">
        <v>89.130610698977932</v>
      </c>
      <c r="Q28" s="627">
        <v>87.673960618599409</v>
      </c>
      <c r="R28" s="425">
        <v>87.123960405252987</v>
      </c>
      <c r="S28" s="628">
        <v>89.693952533073386</v>
      </c>
      <c r="T28" s="628">
        <v>89.441725646278641</v>
      </c>
      <c r="U28" s="628">
        <v>90.709286619560928</v>
      </c>
      <c r="V28" s="629">
        <v>87.368870489223724</v>
      </c>
    </row>
    <row r="29" spans="1:22" ht="15.7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22" ht="15.75" customHeight="1">
      <c r="B30" s="573"/>
      <c r="C30" s="574"/>
      <c r="D30" s="575"/>
      <c r="E30" s="574"/>
      <c r="F30" s="574"/>
      <c r="G30" s="574"/>
      <c r="R30" s="601"/>
    </row>
    <row r="31" spans="1:22" ht="15.75" customHeight="1">
      <c r="A31" s="145"/>
      <c r="B31" s="574"/>
      <c r="C31" s="574"/>
      <c r="D31" s="6"/>
      <c r="E31" s="6"/>
      <c r="F31" s="6"/>
      <c r="G31" s="6"/>
      <c r="H31" s="146"/>
      <c r="I31" s="147"/>
      <c r="J31" s="145"/>
      <c r="K31" s="146"/>
      <c r="L31" s="147"/>
      <c r="M31" s="145"/>
      <c r="N31" s="146"/>
      <c r="O31" s="147"/>
      <c r="R31" s="601"/>
    </row>
    <row r="32" spans="1:22" ht="15.75" customHeight="1">
      <c r="A32" s="148"/>
      <c r="B32" s="7"/>
      <c r="C32" s="7"/>
      <c r="D32" s="577"/>
      <c r="E32" s="577"/>
      <c r="F32" s="577"/>
      <c r="G32" s="577"/>
      <c r="H32" s="148"/>
      <c r="I32" s="631"/>
      <c r="J32" s="631"/>
      <c r="K32" s="631"/>
      <c r="L32" s="631"/>
      <c r="M32" s="148"/>
      <c r="N32" s="148"/>
      <c r="O32" s="149"/>
      <c r="R32" s="601"/>
    </row>
    <row r="33" spans="1:18" ht="15.75" customHeight="1">
      <c r="A33" s="148"/>
      <c r="B33" s="574"/>
      <c r="C33" s="7"/>
      <c r="D33" s="577"/>
      <c r="E33" s="577"/>
      <c r="F33" s="577"/>
      <c r="G33" s="577"/>
      <c r="H33" s="148"/>
      <c r="I33" s="631"/>
      <c r="J33" s="631"/>
      <c r="K33" s="631"/>
      <c r="L33" s="631"/>
      <c r="M33" s="148"/>
      <c r="N33" s="148"/>
      <c r="O33" s="149"/>
      <c r="R33" s="601"/>
    </row>
    <row r="34" spans="1:18" ht="15.75" customHeight="1">
      <c r="A34" s="148"/>
      <c r="B34" s="574"/>
      <c r="C34" s="7"/>
      <c r="D34" s="577"/>
      <c r="E34" s="577"/>
      <c r="F34" s="577"/>
      <c r="G34" s="577"/>
      <c r="H34" s="148"/>
      <c r="I34" s="631"/>
      <c r="J34" s="631"/>
      <c r="K34" s="631"/>
      <c r="L34" s="631"/>
      <c r="M34" s="148"/>
      <c r="N34" s="148"/>
      <c r="O34" s="149"/>
      <c r="R34" s="601"/>
    </row>
    <row r="35" spans="1:18" ht="15.75" customHeight="1">
      <c r="A35" s="148"/>
      <c r="B35" s="574"/>
      <c r="C35" s="7"/>
      <c r="D35" s="577"/>
      <c r="E35" s="577"/>
      <c r="F35" s="577"/>
      <c r="G35" s="577"/>
      <c r="H35" s="148"/>
      <c r="I35" s="631"/>
      <c r="J35" s="631"/>
      <c r="K35" s="631"/>
      <c r="L35" s="631"/>
      <c r="M35" s="148"/>
      <c r="N35" s="148"/>
      <c r="O35" s="149"/>
      <c r="R35" s="601"/>
    </row>
    <row r="36" spans="1:18" ht="15.75" customHeight="1">
      <c r="A36" s="148"/>
      <c r="B36" s="574"/>
      <c r="C36" s="7"/>
      <c r="D36" s="577"/>
      <c r="E36" s="577"/>
      <c r="F36" s="577"/>
      <c r="G36" s="577"/>
      <c r="H36" s="148"/>
      <c r="I36" s="631"/>
      <c r="J36" s="631"/>
      <c r="K36" s="631"/>
      <c r="L36" s="631"/>
      <c r="M36" s="148"/>
      <c r="N36" s="148"/>
      <c r="O36" s="149"/>
      <c r="R36" s="601"/>
    </row>
    <row r="37" spans="1:18" ht="15.75" customHeight="1">
      <c r="A37" s="148"/>
      <c r="B37" s="574"/>
      <c r="C37" s="7"/>
      <c r="D37" s="577"/>
      <c r="E37" s="577"/>
      <c r="F37" s="577"/>
      <c r="G37" s="577"/>
      <c r="H37" s="148"/>
      <c r="I37" s="631"/>
      <c r="J37" s="631"/>
      <c r="K37" s="631"/>
      <c r="L37" s="631"/>
      <c r="M37" s="148"/>
      <c r="N37" s="148"/>
      <c r="O37" s="149"/>
      <c r="R37" s="601"/>
    </row>
    <row r="38" spans="1:18" ht="15.75" customHeight="1">
      <c r="A38" s="148"/>
      <c r="B38" s="574"/>
      <c r="C38" s="7"/>
      <c r="D38" s="577"/>
      <c r="E38" s="577"/>
      <c r="F38" s="577"/>
      <c r="G38" s="577"/>
      <c r="H38" s="148"/>
      <c r="I38" s="631"/>
      <c r="J38" s="631"/>
      <c r="K38" s="631"/>
      <c r="L38" s="631"/>
      <c r="M38" s="148"/>
      <c r="N38" s="148"/>
      <c r="O38" s="149"/>
      <c r="R38" s="601"/>
    </row>
    <row r="39" spans="1:18" ht="15.75" customHeight="1">
      <c r="A39" s="148"/>
      <c r="B39" s="574"/>
      <c r="C39" s="7"/>
      <c r="D39" s="577"/>
      <c r="E39" s="577"/>
      <c r="F39" s="577"/>
      <c r="G39" s="577"/>
      <c r="H39" s="148"/>
      <c r="I39" s="631"/>
      <c r="J39" s="631"/>
      <c r="K39" s="631"/>
      <c r="L39" s="631"/>
      <c r="M39" s="148"/>
      <c r="N39" s="148"/>
      <c r="O39" s="149"/>
      <c r="R39" s="601"/>
    </row>
    <row r="40" spans="1:18" ht="15.75" customHeight="1">
      <c r="A40" s="148"/>
      <c r="B40" s="574"/>
      <c r="C40" s="7"/>
      <c r="D40" s="577"/>
      <c r="E40" s="577"/>
      <c r="F40" s="577"/>
      <c r="G40" s="577"/>
      <c r="H40" s="148"/>
      <c r="I40" s="631"/>
      <c r="J40" s="631"/>
      <c r="K40" s="631"/>
      <c r="L40" s="631"/>
      <c r="M40" s="148"/>
      <c r="N40" s="148"/>
      <c r="O40" s="149"/>
      <c r="R40" s="601"/>
    </row>
    <row r="41" spans="1:18" ht="15.75" customHeight="1">
      <c r="A41" s="148"/>
      <c r="B41" s="574"/>
      <c r="C41" s="7"/>
      <c r="D41" s="577"/>
      <c r="E41" s="577"/>
      <c r="F41" s="577"/>
      <c r="G41" s="577"/>
      <c r="H41" s="148"/>
      <c r="I41" s="631"/>
      <c r="J41" s="631"/>
      <c r="K41" s="631"/>
      <c r="L41" s="631"/>
      <c r="M41" s="148"/>
      <c r="N41" s="148"/>
      <c r="O41" s="149"/>
      <c r="R41" s="601"/>
    </row>
    <row r="42" spans="1:18" ht="15.75" customHeight="1">
      <c r="A42" s="148"/>
      <c r="B42" s="574"/>
      <c r="C42" s="7"/>
      <c r="D42" s="577"/>
      <c r="E42" s="577"/>
      <c r="F42" s="577"/>
      <c r="G42" s="577"/>
      <c r="H42" s="148"/>
      <c r="I42" s="631"/>
      <c r="J42" s="631"/>
      <c r="K42" s="631"/>
      <c r="L42" s="631"/>
      <c r="M42" s="148"/>
      <c r="N42" s="148"/>
      <c r="O42" s="149"/>
      <c r="R42" s="601"/>
    </row>
    <row r="43" spans="1:18" ht="15.75" customHeight="1">
      <c r="A43" s="148"/>
      <c r="B43" s="574"/>
      <c r="C43" s="7"/>
      <c r="D43" s="577"/>
      <c r="E43" s="577"/>
      <c r="F43" s="577"/>
      <c r="G43" s="577"/>
      <c r="H43" s="148"/>
      <c r="I43" s="631"/>
      <c r="J43" s="631"/>
      <c r="K43" s="631"/>
      <c r="L43" s="631"/>
      <c r="M43" s="148"/>
      <c r="N43" s="148"/>
      <c r="O43" s="149"/>
      <c r="R43" s="601"/>
    </row>
    <row r="44" spans="1:18" ht="15.75" customHeight="1">
      <c r="A44" s="148"/>
      <c r="B44" s="574"/>
      <c r="C44" s="7"/>
      <c r="D44" s="577"/>
      <c r="E44" s="577"/>
      <c r="F44" s="577"/>
      <c r="G44" s="577"/>
      <c r="H44" s="148"/>
      <c r="I44" s="631"/>
      <c r="J44" s="631"/>
      <c r="K44" s="631"/>
      <c r="L44" s="631"/>
      <c r="M44" s="148"/>
      <c r="N44" s="148"/>
      <c r="O44" s="149"/>
      <c r="R44" s="601"/>
    </row>
    <row r="45" spans="1:18" ht="15.75" customHeight="1">
      <c r="A45" s="148"/>
      <c r="B45" s="574"/>
      <c r="C45" s="7"/>
      <c r="D45" s="577"/>
      <c r="E45" s="577"/>
      <c r="F45" s="577"/>
      <c r="G45" s="577"/>
      <c r="H45" s="148"/>
      <c r="I45" s="631"/>
      <c r="J45" s="631"/>
      <c r="K45" s="631"/>
      <c r="L45" s="631"/>
      <c r="M45" s="148"/>
      <c r="N45" s="148"/>
      <c r="O45" s="149"/>
      <c r="R45" s="601"/>
    </row>
    <row r="46" spans="1:18" ht="15.75" customHeight="1">
      <c r="A46" s="148"/>
      <c r="B46" s="574"/>
      <c r="C46" s="7"/>
      <c r="D46" s="577"/>
      <c r="E46" s="577"/>
      <c r="F46" s="577"/>
      <c r="G46" s="577"/>
      <c r="H46" s="148"/>
      <c r="I46" s="631"/>
      <c r="J46" s="631"/>
      <c r="K46" s="631"/>
      <c r="L46" s="631"/>
      <c r="M46" s="148"/>
      <c r="N46" s="148"/>
      <c r="O46" s="149"/>
      <c r="R46" s="601"/>
    </row>
    <row r="47" spans="1:18" ht="15.75" customHeight="1">
      <c r="A47" s="148"/>
      <c r="B47" s="574"/>
      <c r="C47" s="7"/>
      <c r="D47" s="577"/>
      <c r="E47" s="577"/>
      <c r="F47" s="577"/>
      <c r="G47" s="577"/>
      <c r="H47" s="148"/>
      <c r="I47" s="631"/>
      <c r="J47" s="631"/>
      <c r="K47" s="631"/>
      <c r="L47" s="631"/>
      <c r="M47" s="148"/>
      <c r="N47" s="148"/>
      <c r="O47" s="149"/>
      <c r="R47" s="601"/>
    </row>
    <row r="48" spans="1:18" ht="15.75" customHeight="1">
      <c r="A48" s="148"/>
      <c r="B48" s="574"/>
      <c r="C48" s="7"/>
      <c r="D48" s="577"/>
      <c r="E48" s="577"/>
      <c r="F48" s="577"/>
      <c r="G48" s="577"/>
      <c r="H48" s="148"/>
      <c r="I48" s="631"/>
      <c r="J48" s="631"/>
      <c r="K48" s="631"/>
      <c r="L48" s="631"/>
      <c r="M48" s="148"/>
      <c r="N48" s="148"/>
      <c r="O48" s="149"/>
      <c r="R48" s="601"/>
    </row>
    <row r="49" spans="1:22" ht="15.75" customHeight="1">
      <c r="A49" s="148"/>
      <c r="B49" s="574"/>
      <c r="C49" s="7"/>
      <c r="D49" s="577"/>
      <c r="E49" s="577"/>
      <c r="F49" s="577"/>
      <c r="G49" s="577"/>
      <c r="H49" s="148"/>
      <c r="I49" s="631"/>
      <c r="J49" s="631"/>
      <c r="K49" s="631"/>
      <c r="L49" s="631"/>
      <c r="M49" s="148"/>
      <c r="N49" s="148"/>
      <c r="O49" s="149"/>
      <c r="R49" s="601"/>
    </row>
    <row r="50" spans="1:22" ht="15.75" customHeight="1">
      <c r="A50" s="148"/>
      <c r="B50" s="574"/>
      <c r="C50" s="7"/>
      <c r="D50" s="577"/>
      <c r="E50" s="577"/>
      <c r="F50" s="577"/>
      <c r="G50" s="577"/>
      <c r="H50" s="148"/>
      <c r="I50" s="631"/>
      <c r="J50" s="631"/>
      <c r="K50" s="631"/>
      <c r="L50" s="631"/>
      <c r="M50" s="148"/>
      <c r="N50" s="148"/>
      <c r="O50" s="149"/>
      <c r="R50" s="601"/>
    </row>
    <row r="51" spans="1:22" ht="15.75" customHeight="1">
      <c r="A51" s="148"/>
      <c r="B51" s="574"/>
      <c r="C51" s="7"/>
      <c r="D51" s="577"/>
      <c r="E51" s="577"/>
      <c r="F51" s="577"/>
      <c r="G51" s="577"/>
      <c r="H51" s="148"/>
      <c r="I51" s="631"/>
      <c r="J51" s="631"/>
      <c r="K51" s="631"/>
      <c r="L51" s="631"/>
      <c r="M51" s="148"/>
      <c r="N51" s="148"/>
      <c r="O51" s="149"/>
      <c r="R51" s="601"/>
    </row>
    <row r="52" spans="1:22" ht="15.75" customHeight="1">
      <c r="A52" s="148"/>
      <c r="B52" s="574"/>
      <c r="C52" s="7"/>
      <c r="D52" s="577"/>
      <c r="E52" s="577"/>
      <c r="F52" s="577"/>
      <c r="G52" s="577"/>
      <c r="H52" s="148"/>
      <c r="I52" s="631"/>
      <c r="J52" s="631"/>
      <c r="K52" s="631"/>
      <c r="L52" s="631"/>
      <c r="M52" s="148"/>
      <c r="N52" s="148"/>
      <c r="O52" s="149"/>
      <c r="R52" s="601"/>
    </row>
    <row r="53" spans="1:22" ht="15.75" customHeight="1">
      <c r="A53" s="148"/>
      <c r="B53" s="574"/>
      <c r="C53" s="7"/>
      <c r="D53" s="577"/>
      <c r="E53" s="577"/>
      <c r="F53" s="577"/>
      <c r="G53" s="577"/>
      <c r="H53" s="148"/>
      <c r="I53" s="631"/>
      <c r="J53" s="631"/>
      <c r="K53" s="631"/>
      <c r="L53" s="631"/>
      <c r="M53" s="148"/>
      <c r="N53" s="148"/>
      <c r="O53" s="149"/>
      <c r="R53" s="601"/>
    </row>
    <row r="54" spans="1:22" ht="15.75" customHeight="1">
      <c r="A54" s="148"/>
      <c r="B54" s="574"/>
      <c r="C54" s="7"/>
      <c r="D54" s="577"/>
      <c r="E54" s="577"/>
      <c r="F54" s="577"/>
      <c r="G54" s="577"/>
      <c r="H54" s="148"/>
      <c r="I54" s="631"/>
      <c r="J54" s="631"/>
      <c r="K54" s="631"/>
      <c r="L54" s="631"/>
      <c r="M54" s="148"/>
      <c r="N54" s="148"/>
      <c r="O54" s="149"/>
      <c r="R54" s="601"/>
    </row>
    <row r="55" spans="1:22" ht="15.75" customHeight="1">
      <c r="A55" s="148"/>
      <c r="B55" s="574"/>
      <c r="C55" s="7"/>
      <c r="D55" s="577"/>
      <c r="E55" s="577"/>
      <c r="F55" s="577"/>
      <c r="G55" s="577"/>
      <c r="H55" s="148"/>
      <c r="I55" s="631"/>
      <c r="J55" s="631"/>
      <c r="K55" s="631"/>
      <c r="L55" s="631"/>
      <c r="M55" s="148"/>
      <c r="N55" s="148"/>
      <c r="O55" s="149"/>
      <c r="R55" s="601"/>
    </row>
    <row r="56" spans="1:22" ht="15.75" customHeight="1">
      <c r="A56" s="148"/>
      <c r="B56" s="574"/>
      <c r="C56" s="7"/>
      <c r="D56" s="577"/>
      <c r="E56" s="577"/>
      <c r="F56" s="577"/>
      <c r="G56" s="577"/>
      <c r="H56" s="148"/>
      <c r="I56" s="631"/>
      <c r="J56" s="631"/>
      <c r="K56" s="631"/>
      <c r="L56" s="631"/>
      <c r="M56" s="148"/>
      <c r="N56" s="148"/>
      <c r="O56" s="149"/>
      <c r="R56" s="601"/>
    </row>
    <row r="57" spans="1:22" ht="15.75" customHeight="1">
      <c r="R57" s="601"/>
    </row>
    <row r="58" spans="1:22" ht="15.75" customHeight="1">
      <c r="B58" s="601"/>
      <c r="C58" s="601"/>
      <c r="D58" s="601"/>
      <c r="E58" s="601"/>
      <c r="F58" s="601"/>
      <c r="G58" s="601"/>
      <c r="H58" s="601"/>
      <c r="I58" s="601"/>
      <c r="J58" s="601"/>
      <c r="K58" s="601"/>
      <c r="L58" s="601"/>
      <c r="M58" s="601"/>
      <c r="N58" s="601"/>
      <c r="O58" s="601"/>
      <c r="P58" s="601"/>
      <c r="Q58" s="601"/>
      <c r="R58" s="601"/>
      <c r="S58" s="601"/>
      <c r="T58" s="601"/>
      <c r="U58" s="601"/>
      <c r="V58" s="601"/>
    </row>
    <row r="59" spans="1:22" ht="15.75" customHeight="1">
      <c r="B59" s="601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</row>
    <row r="60" spans="1:22" ht="15.75" customHeight="1">
      <c r="B60" s="601"/>
      <c r="C60" s="601"/>
      <c r="D60" s="601"/>
      <c r="E60" s="601"/>
      <c r="F60" s="601"/>
      <c r="G60" s="601"/>
      <c r="H60" s="601"/>
      <c r="I60" s="601"/>
      <c r="J60" s="601"/>
      <c r="K60" s="601"/>
      <c r="L60" s="601"/>
      <c r="M60" s="601"/>
      <c r="N60" s="601"/>
      <c r="O60" s="601"/>
      <c r="P60" s="601"/>
      <c r="Q60" s="601"/>
      <c r="R60" s="601"/>
      <c r="S60" s="601"/>
      <c r="T60" s="601"/>
      <c r="U60" s="601"/>
      <c r="V60" s="601"/>
    </row>
    <row r="61" spans="1:22" ht="15.75" customHeight="1">
      <c r="B61" s="601"/>
      <c r="C61" s="601"/>
      <c r="D61" s="601"/>
      <c r="E61" s="601"/>
      <c r="F61" s="601"/>
      <c r="G61" s="601"/>
      <c r="H61" s="601"/>
      <c r="I61" s="601"/>
      <c r="J61" s="601"/>
      <c r="K61" s="601"/>
      <c r="L61" s="601"/>
      <c r="M61" s="601"/>
      <c r="N61" s="601"/>
      <c r="O61" s="601"/>
      <c r="P61" s="601"/>
      <c r="Q61" s="601"/>
      <c r="R61" s="601"/>
      <c r="S61" s="601"/>
      <c r="T61" s="601"/>
      <c r="U61" s="601"/>
      <c r="V61" s="601"/>
    </row>
    <row r="62" spans="1:22" ht="15.75" customHeight="1">
      <c r="B62" s="601"/>
      <c r="C62" s="601"/>
      <c r="D62" s="601"/>
      <c r="E62" s="601"/>
      <c r="F62" s="601"/>
      <c r="G62" s="601"/>
      <c r="H62" s="601"/>
      <c r="I62" s="601"/>
      <c r="J62" s="601"/>
      <c r="K62" s="601"/>
      <c r="L62" s="601"/>
      <c r="M62" s="601"/>
      <c r="N62" s="601"/>
      <c r="O62" s="601"/>
      <c r="P62" s="601"/>
      <c r="Q62" s="601"/>
      <c r="R62" s="601"/>
      <c r="S62" s="601"/>
      <c r="T62" s="601"/>
      <c r="U62" s="601"/>
      <c r="V62" s="601"/>
    </row>
    <row r="63" spans="1:22" ht="15.75" customHeight="1">
      <c r="B63" s="601"/>
      <c r="C63" s="601"/>
      <c r="D63" s="601"/>
      <c r="E63" s="601"/>
      <c r="F63" s="601"/>
      <c r="G63" s="601"/>
      <c r="H63" s="601"/>
      <c r="I63" s="601"/>
      <c r="J63" s="601"/>
      <c r="K63" s="601"/>
      <c r="L63" s="601"/>
      <c r="M63" s="601"/>
      <c r="N63" s="601"/>
      <c r="O63" s="601"/>
      <c r="P63" s="601"/>
      <c r="Q63" s="601"/>
      <c r="R63" s="601"/>
      <c r="S63" s="601"/>
      <c r="T63" s="601"/>
      <c r="U63" s="601"/>
      <c r="V63" s="601"/>
    </row>
    <row r="64" spans="1:22" ht="15.75" customHeight="1">
      <c r="B64" s="601"/>
      <c r="C64" s="601"/>
      <c r="D64" s="601"/>
      <c r="E64" s="601"/>
      <c r="F64" s="601"/>
      <c r="G64" s="601"/>
      <c r="H64" s="601"/>
      <c r="I64" s="601"/>
      <c r="J64" s="601"/>
      <c r="K64" s="601"/>
      <c r="L64" s="601"/>
      <c r="M64" s="601"/>
      <c r="N64" s="601"/>
      <c r="O64" s="601"/>
      <c r="P64" s="601"/>
      <c r="Q64" s="601"/>
      <c r="R64" s="601"/>
      <c r="S64" s="601"/>
      <c r="T64" s="601"/>
      <c r="U64" s="601"/>
      <c r="V64" s="601"/>
    </row>
    <row r="65" spans="2:22" ht="15.75" customHeight="1">
      <c r="B65" s="601"/>
      <c r="C65" s="601"/>
      <c r="D65" s="601"/>
      <c r="E65" s="601"/>
      <c r="F65" s="601"/>
      <c r="G65" s="601"/>
      <c r="H65" s="601"/>
      <c r="I65" s="601"/>
      <c r="J65" s="601"/>
      <c r="K65" s="601"/>
      <c r="L65" s="601"/>
      <c r="M65" s="601"/>
      <c r="N65" s="601"/>
      <c r="O65" s="601"/>
      <c r="P65" s="601"/>
      <c r="Q65" s="601"/>
      <c r="R65" s="601"/>
      <c r="S65" s="601"/>
      <c r="T65" s="601"/>
      <c r="U65" s="601"/>
      <c r="V65" s="601"/>
    </row>
    <row r="66" spans="2:22" ht="15.75" customHeight="1">
      <c r="B66" s="601"/>
      <c r="C66" s="601"/>
      <c r="D66" s="601"/>
      <c r="E66" s="601"/>
      <c r="F66" s="601"/>
      <c r="G66" s="601"/>
      <c r="H66" s="601"/>
      <c r="I66" s="601"/>
      <c r="J66" s="601"/>
      <c r="K66" s="601"/>
      <c r="L66" s="601"/>
      <c r="M66" s="601"/>
      <c r="N66" s="601"/>
      <c r="O66" s="601"/>
      <c r="P66" s="601"/>
      <c r="Q66" s="601"/>
      <c r="R66" s="601"/>
      <c r="S66" s="601"/>
      <c r="T66" s="601"/>
      <c r="U66" s="601"/>
      <c r="V66" s="601"/>
    </row>
    <row r="67" spans="2:22" ht="15.75" customHeight="1">
      <c r="B67" s="601"/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</row>
    <row r="68" spans="2:22" ht="15.75" customHeight="1">
      <c r="B68" s="601"/>
      <c r="C68" s="601"/>
      <c r="D68" s="601"/>
      <c r="E68" s="601"/>
      <c r="F68" s="601"/>
      <c r="G68" s="601"/>
      <c r="H68" s="601"/>
      <c r="I68" s="601"/>
      <c r="J68" s="601"/>
      <c r="K68" s="601"/>
      <c r="L68" s="601"/>
      <c r="M68" s="601"/>
      <c r="N68" s="601"/>
      <c r="O68" s="601"/>
      <c r="P68" s="601"/>
      <c r="Q68" s="601"/>
      <c r="R68" s="601"/>
      <c r="S68" s="601"/>
      <c r="T68" s="601"/>
      <c r="U68" s="601"/>
      <c r="V68" s="601"/>
    </row>
    <row r="69" spans="2:22" ht="15.75" customHeight="1">
      <c r="B69" s="601"/>
      <c r="C69" s="601"/>
      <c r="D69" s="601"/>
      <c r="E69" s="601"/>
      <c r="F69" s="601"/>
      <c r="G69" s="601"/>
      <c r="H69" s="601"/>
      <c r="I69" s="601"/>
      <c r="J69" s="601"/>
      <c r="K69" s="601"/>
      <c r="L69" s="601"/>
      <c r="M69" s="601"/>
      <c r="N69" s="601"/>
      <c r="O69" s="601"/>
      <c r="P69" s="601"/>
      <c r="Q69" s="601"/>
      <c r="R69" s="601"/>
      <c r="S69" s="601"/>
      <c r="T69" s="601"/>
      <c r="U69" s="601"/>
      <c r="V69" s="601"/>
    </row>
    <row r="70" spans="2:22" ht="15.75" customHeight="1">
      <c r="B70" s="601"/>
      <c r="C70" s="601"/>
      <c r="D70" s="601"/>
      <c r="E70" s="601"/>
      <c r="F70" s="601"/>
      <c r="G70" s="601"/>
      <c r="H70" s="601"/>
      <c r="I70" s="601"/>
      <c r="J70" s="601"/>
      <c r="K70" s="601"/>
      <c r="L70" s="601"/>
      <c r="M70" s="601"/>
      <c r="N70" s="601"/>
      <c r="O70" s="601"/>
      <c r="P70" s="601"/>
      <c r="Q70" s="601"/>
      <c r="R70" s="601"/>
      <c r="S70" s="601"/>
      <c r="T70" s="601"/>
      <c r="U70" s="601"/>
      <c r="V70" s="601"/>
    </row>
    <row r="71" spans="2:22" ht="15.75" customHeight="1">
      <c r="B71" s="601"/>
      <c r="C71" s="601"/>
      <c r="D71" s="601"/>
      <c r="E71" s="601"/>
      <c r="F71" s="601"/>
      <c r="G71" s="601"/>
      <c r="H71" s="601"/>
      <c r="I71" s="601"/>
      <c r="J71" s="601"/>
      <c r="K71" s="601"/>
      <c r="L71" s="601"/>
      <c r="M71" s="601"/>
      <c r="N71" s="601"/>
      <c r="O71" s="601"/>
      <c r="P71" s="601"/>
      <c r="Q71" s="601"/>
      <c r="R71" s="601"/>
      <c r="S71" s="601"/>
      <c r="T71" s="601"/>
      <c r="U71" s="601"/>
      <c r="V71" s="601"/>
    </row>
    <row r="72" spans="2:22" ht="15.75" customHeight="1">
      <c r="B72" s="601"/>
      <c r="C72" s="601"/>
      <c r="D72" s="601"/>
      <c r="E72" s="601"/>
      <c r="F72" s="601"/>
      <c r="G72" s="601"/>
      <c r="H72" s="601"/>
      <c r="I72" s="601"/>
      <c r="J72" s="601"/>
      <c r="K72" s="601"/>
      <c r="L72" s="601"/>
      <c r="M72" s="601"/>
      <c r="N72" s="601"/>
      <c r="O72" s="601"/>
      <c r="P72" s="601"/>
      <c r="Q72" s="601"/>
      <c r="R72" s="601"/>
      <c r="S72" s="601"/>
      <c r="T72" s="601"/>
      <c r="U72" s="601"/>
      <c r="V72" s="601"/>
    </row>
    <row r="73" spans="2:22" ht="15.75" customHeight="1">
      <c r="B73" s="601"/>
      <c r="C73" s="601"/>
      <c r="D73" s="601"/>
      <c r="E73" s="601"/>
      <c r="F73" s="601"/>
      <c r="G73" s="601"/>
      <c r="H73" s="601"/>
      <c r="I73" s="601"/>
      <c r="J73" s="601"/>
      <c r="K73" s="601"/>
      <c r="L73" s="601"/>
      <c r="M73" s="601"/>
      <c r="N73" s="601"/>
      <c r="O73" s="601"/>
      <c r="P73" s="601"/>
      <c r="Q73" s="601"/>
      <c r="R73" s="601"/>
      <c r="S73" s="601"/>
      <c r="T73" s="601"/>
      <c r="U73" s="601"/>
      <c r="V73" s="601"/>
    </row>
    <row r="74" spans="2:22" ht="15.75" customHeight="1">
      <c r="B74" s="601"/>
      <c r="C74" s="601"/>
      <c r="D74" s="601"/>
      <c r="E74" s="601"/>
      <c r="F74" s="601"/>
      <c r="G74" s="601"/>
      <c r="H74" s="601"/>
      <c r="I74" s="601"/>
      <c r="J74" s="601"/>
      <c r="K74" s="601"/>
      <c r="L74" s="601"/>
      <c r="M74" s="601"/>
      <c r="N74" s="601"/>
      <c r="O74" s="601"/>
      <c r="P74" s="601"/>
      <c r="Q74" s="601"/>
      <c r="R74" s="601"/>
      <c r="S74" s="601"/>
      <c r="T74" s="601"/>
      <c r="U74" s="601"/>
      <c r="V74" s="601"/>
    </row>
    <row r="75" spans="2:22" ht="15.75" customHeight="1">
      <c r="B75" s="601"/>
      <c r="C75" s="601"/>
      <c r="D75" s="601"/>
      <c r="E75" s="601"/>
      <c r="F75" s="601"/>
      <c r="G75" s="601"/>
      <c r="H75" s="601"/>
      <c r="I75" s="601"/>
      <c r="J75" s="601"/>
      <c r="K75" s="601"/>
      <c r="L75" s="601"/>
      <c r="M75" s="601"/>
      <c r="N75" s="601"/>
      <c r="O75" s="601"/>
      <c r="P75" s="601"/>
      <c r="Q75" s="601"/>
      <c r="R75" s="601"/>
      <c r="S75" s="601"/>
      <c r="T75" s="601"/>
      <c r="U75" s="601"/>
      <c r="V75" s="601"/>
    </row>
    <row r="76" spans="2:22" ht="15.75" customHeight="1">
      <c r="B76" s="601"/>
      <c r="C76" s="601"/>
      <c r="D76" s="601"/>
      <c r="E76" s="601"/>
      <c r="F76" s="601"/>
      <c r="G76" s="601"/>
      <c r="H76" s="601"/>
      <c r="I76" s="601"/>
      <c r="J76" s="601"/>
      <c r="K76" s="601"/>
      <c r="L76" s="601"/>
      <c r="M76" s="601"/>
      <c r="N76" s="601"/>
      <c r="O76" s="601"/>
      <c r="P76" s="601"/>
      <c r="Q76" s="601"/>
      <c r="R76" s="601"/>
      <c r="S76" s="601"/>
      <c r="T76" s="601"/>
      <c r="U76" s="601"/>
      <c r="V76" s="601"/>
    </row>
    <row r="77" spans="2:22" ht="15.75" customHeight="1">
      <c r="B77" s="601"/>
      <c r="C77" s="601"/>
      <c r="D77" s="601"/>
      <c r="E77" s="601"/>
      <c r="F77" s="601"/>
      <c r="G77" s="601"/>
      <c r="H77" s="601"/>
      <c r="I77" s="601"/>
      <c r="J77" s="601"/>
      <c r="K77" s="601"/>
      <c r="L77" s="601"/>
      <c r="M77" s="601"/>
      <c r="N77" s="601"/>
      <c r="O77" s="601"/>
      <c r="P77" s="601"/>
      <c r="Q77" s="601"/>
      <c r="R77" s="601"/>
      <c r="S77" s="601"/>
      <c r="T77" s="601"/>
      <c r="U77" s="601"/>
      <c r="V77" s="601"/>
    </row>
    <row r="78" spans="2:22" ht="15.75" customHeight="1">
      <c r="B78" s="601"/>
      <c r="C78" s="601"/>
      <c r="D78" s="601"/>
      <c r="E78" s="601"/>
      <c r="F78" s="601"/>
      <c r="G78" s="601"/>
      <c r="H78" s="601"/>
      <c r="I78" s="601"/>
      <c r="J78" s="601"/>
      <c r="K78" s="601"/>
      <c r="L78" s="601"/>
      <c r="M78" s="601"/>
      <c r="N78" s="601"/>
      <c r="O78" s="601"/>
      <c r="P78" s="601"/>
      <c r="Q78" s="601"/>
      <c r="R78" s="601"/>
      <c r="S78" s="601"/>
      <c r="T78" s="601"/>
      <c r="U78" s="601"/>
      <c r="V78" s="601"/>
    </row>
    <row r="79" spans="2:22" ht="15.75" customHeight="1">
      <c r="B79" s="601"/>
      <c r="C79" s="601"/>
      <c r="D79" s="601"/>
      <c r="E79" s="601"/>
      <c r="F79" s="601"/>
      <c r="G79" s="601"/>
      <c r="H79" s="601"/>
      <c r="I79" s="601"/>
      <c r="J79" s="601"/>
      <c r="K79" s="601"/>
      <c r="L79" s="601"/>
      <c r="M79" s="601"/>
      <c r="N79" s="601"/>
      <c r="O79" s="601"/>
      <c r="P79" s="601"/>
      <c r="Q79" s="601"/>
      <c r="R79" s="601"/>
      <c r="S79" s="601"/>
      <c r="T79" s="601"/>
      <c r="U79" s="601"/>
      <c r="V79" s="601"/>
    </row>
    <row r="80" spans="2:22" ht="15.75" customHeight="1">
      <c r="B80" s="601"/>
      <c r="C80" s="601"/>
      <c r="D80" s="601"/>
      <c r="E80" s="601"/>
      <c r="F80" s="601"/>
      <c r="G80" s="601"/>
      <c r="H80" s="601"/>
      <c r="I80" s="601"/>
      <c r="J80" s="601"/>
      <c r="K80" s="601"/>
      <c r="L80" s="601"/>
      <c r="M80" s="601"/>
      <c r="N80" s="601"/>
      <c r="O80" s="601"/>
      <c r="P80" s="601"/>
      <c r="Q80" s="601"/>
      <c r="R80" s="601"/>
      <c r="S80" s="601"/>
      <c r="T80" s="601"/>
      <c r="U80" s="601"/>
      <c r="V80" s="601"/>
    </row>
    <row r="81" spans="2:22" ht="15.75" customHeight="1">
      <c r="B81" s="601"/>
      <c r="C81" s="601"/>
      <c r="D81" s="601"/>
      <c r="E81" s="601"/>
      <c r="F81" s="601"/>
      <c r="G81" s="601"/>
      <c r="H81" s="601"/>
      <c r="I81" s="601"/>
      <c r="J81" s="601"/>
      <c r="K81" s="601"/>
      <c r="L81" s="601"/>
      <c r="M81" s="601"/>
      <c r="N81" s="601"/>
      <c r="O81" s="601"/>
      <c r="P81" s="601"/>
      <c r="Q81" s="601"/>
      <c r="R81" s="601"/>
      <c r="S81" s="601"/>
      <c r="T81" s="601"/>
      <c r="U81" s="601"/>
      <c r="V81" s="601"/>
    </row>
    <row r="82" spans="2:22" ht="15.75" customHeight="1">
      <c r="B82" s="601"/>
      <c r="C82" s="601"/>
      <c r="D82" s="601"/>
      <c r="E82" s="601"/>
      <c r="F82" s="601"/>
      <c r="G82" s="601"/>
      <c r="H82" s="601"/>
      <c r="I82" s="601"/>
      <c r="J82" s="601"/>
      <c r="K82" s="601"/>
      <c r="L82" s="601"/>
      <c r="M82" s="601"/>
      <c r="N82" s="601"/>
      <c r="O82" s="601"/>
      <c r="P82" s="601"/>
      <c r="Q82" s="601"/>
      <c r="R82" s="601"/>
      <c r="S82" s="601"/>
      <c r="T82" s="601"/>
      <c r="U82" s="601"/>
      <c r="V82" s="601"/>
    </row>
  </sheetData>
  <mergeCells count="4">
    <mergeCell ref="F2:G2"/>
    <mergeCell ref="I2:L2"/>
    <mergeCell ref="M2:P2"/>
    <mergeCell ref="Q2:V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AM85"/>
  <sheetViews>
    <sheetView zoomScale="90" zoomScaleNormal="90" workbookViewId="0">
      <pane xSplit="1" topLeftCell="B1" activePane="topRight" state="frozen"/>
      <selection activeCell="V24" sqref="Q4:V24"/>
      <selection pane="topRight" activeCell="A32" sqref="A32"/>
    </sheetView>
  </sheetViews>
  <sheetFormatPr defaultColWidth="8.85546875" defaultRowHeight="15.75" customHeight="1"/>
  <cols>
    <col min="1" max="1" width="31.140625" style="13" customWidth="1"/>
    <col min="2" max="7" width="8.85546875" style="13"/>
    <col min="8" max="8" width="11.7109375" style="13" customWidth="1"/>
    <col min="9" max="14" width="8.85546875" style="13"/>
    <col min="15" max="15" width="11" style="13" customWidth="1"/>
    <col min="16" max="16" width="11.28515625" style="13" customWidth="1"/>
    <col min="17" max="43" width="9.140625" style="13" customWidth="1"/>
    <col min="44" max="16384" width="8.85546875" style="13"/>
  </cols>
  <sheetData>
    <row r="1" spans="1:39" ht="15.75" customHeight="1">
      <c r="A1" s="106" t="s">
        <v>123</v>
      </c>
      <c r="B1" s="152" t="s">
        <v>47</v>
      </c>
    </row>
    <row r="2" spans="1:39" ht="15.75" customHeight="1">
      <c r="A2" s="126" t="s">
        <v>158</v>
      </c>
      <c r="B2" s="129" t="s">
        <v>41</v>
      </c>
      <c r="C2" s="129" t="s">
        <v>42</v>
      </c>
      <c r="D2" s="129" t="s">
        <v>43</v>
      </c>
      <c r="E2" s="129" t="s">
        <v>44</v>
      </c>
      <c r="F2" s="834" t="s">
        <v>51</v>
      </c>
      <c r="G2" s="834"/>
      <c r="H2" s="129" t="s">
        <v>51</v>
      </c>
      <c r="I2" s="834" t="s">
        <v>51</v>
      </c>
      <c r="J2" s="834"/>
      <c r="K2" s="834"/>
      <c r="L2" s="834"/>
      <c r="M2" s="834" t="s">
        <v>51</v>
      </c>
      <c r="N2" s="834"/>
      <c r="O2" s="834"/>
      <c r="P2" s="834"/>
      <c r="Q2" s="826" t="s">
        <v>66</v>
      </c>
      <c r="R2" s="826"/>
      <c r="S2" s="826"/>
      <c r="T2" s="826"/>
      <c r="U2" s="826"/>
      <c r="V2" s="828"/>
    </row>
    <row r="3" spans="1:39" ht="48.75" customHeight="1">
      <c r="A3" s="137" t="s">
        <v>2</v>
      </c>
      <c r="B3" s="131" t="s">
        <v>3</v>
      </c>
      <c r="C3" s="109" t="s">
        <v>3</v>
      </c>
      <c r="D3" s="109" t="s">
        <v>3</v>
      </c>
      <c r="E3" s="132" t="s">
        <v>3</v>
      </c>
      <c r="F3" s="131" t="s">
        <v>4</v>
      </c>
      <c r="G3" s="132" t="s">
        <v>5</v>
      </c>
      <c r="H3" s="110" t="s">
        <v>6</v>
      </c>
      <c r="I3" s="133" t="s">
        <v>7</v>
      </c>
      <c r="J3" s="111" t="s">
        <v>8</v>
      </c>
      <c r="K3" s="111" t="s">
        <v>9</v>
      </c>
      <c r="L3" s="134" t="s">
        <v>10</v>
      </c>
      <c r="M3" s="133" t="s">
        <v>11</v>
      </c>
      <c r="N3" s="111" t="s">
        <v>12</v>
      </c>
      <c r="O3" s="111" t="s">
        <v>13</v>
      </c>
      <c r="P3" s="134" t="s">
        <v>14</v>
      </c>
      <c r="Q3" s="124" t="s">
        <v>129</v>
      </c>
      <c r="R3" s="112" t="s">
        <v>188</v>
      </c>
      <c r="S3" s="112" t="s">
        <v>130</v>
      </c>
      <c r="T3" s="112" t="s">
        <v>133</v>
      </c>
      <c r="U3" s="112" t="s">
        <v>131</v>
      </c>
      <c r="V3" s="125" t="s">
        <v>132</v>
      </c>
      <c r="W3" s="29"/>
      <c r="X3" s="29"/>
      <c r="Y3" s="30"/>
      <c r="Z3" s="29"/>
      <c r="AA3" s="30"/>
      <c r="AB3" s="29"/>
      <c r="AC3" s="30"/>
      <c r="AD3" s="29"/>
      <c r="AE3" s="30"/>
      <c r="AF3" s="29"/>
      <c r="AG3" s="30"/>
      <c r="AH3" s="29"/>
      <c r="AI3" s="30"/>
      <c r="AJ3" s="29"/>
      <c r="AK3" s="30"/>
      <c r="AL3" s="29"/>
      <c r="AM3" s="30"/>
    </row>
    <row r="4" spans="1:39" ht="15.75" customHeight="1">
      <c r="A4" s="153" t="s">
        <v>16</v>
      </c>
      <c r="B4" s="632">
        <v>20.441110830411532</v>
      </c>
      <c r="C4" s="633">
        <v>24.130042450318751</v>
      </c>
      <c r="D4" s="633">
        <v>28.684369087994348</v>
      </c>
      <c r="E4" s="634">
        <v>33.172888730871868</v>
      </c>
      <c r="F4" s="632">
        <v>29.557295555766487</v>
      </c>
      <c r="G4" s="634">
        <v>23.613544566204798</v>
      </c>
      <c r="H4" s="635">
        <v>26.666619422102205</v>
      </c>
      <c r="I4" s="632">
        <v>22.448892321566277</v>
      </c>
      <c r="J4" s="633">
        <v>24.841721881362066</v>
      </c>
      <c r="K4" s="633">
        <v>33.287168247865154</v>
      </c>
      <c r="L4" s="634">
        <v>23.894737284591372</v>
      </c>
      <c r="M4" s="632">
        <v>24.514801274018591</v>
      </c>
      <c r="N4" s="633">
        <v>25.593241072437777</v>
      </c>
      <c r="O4" s="633">
        <v>24.955933672712053</v>
      </c>
      <c r="P4" s="634">
        <v>29.324494923203677</v>
      </c>
      <c r="Q4" s="632">
        <v>20.48127056762095</v>
      </c>
      <c r="R4" s="423">
        <v>25.98620572077963</v>
      </c>
      <c r="S4" s="633">
        <v>13.827213491566539</v>
      </c>
      <c r="T4" s="633">
        <v>18.637170970946524</v>
      </c>
      <c r="U4" s="633">
        <v>23.510066782189188</v>
      </c>
      <c r="V4" s="634">
        <v>17.825533794890223</v>
      </c>
      <c r="W4" s="31"/>
      <c r="X4" s="31"/>
      <c r="Y4" s="32"/>
      <c r="Z4" s="31"/>
      <c r="AA4" s="32"/>
      <c r="AB4" s="31"/>
      <c r="AC4" s="32"/>
      <c r="AD4" s="31"/>
      <c r="AE4" s="32"/>
      <c r="AF4" s="31"/>
      <c r="AG4" s="32"/>
      <c r="AH4" s="31"/>
      <c r="AI4" s="32"/>
      <c r="AJ4" s="31"/>
      <c r="AK4" s="32"/>
      <c r="AL4" s="31"/>
      <c r="AM4" s="32"/>
    </row>
    <row r="5" spans="1:39" ht="15.75" customHeight="1">
      <c r="A5" s="153" t="s">
        <v>17</v>
      </c>
      <c r="B5" s="632">
        <v>8.1911973831717777</v>
      </c>
      <c r="C5" s="633">
        <v>9.196443717776857</v>
      </c>
      <c r="D5" s="633">
        <v>11.217409663218463</v>
      </c>
      <c r="E5" s="634">
        <v>14.133479579808297</v>
      </c>
      <c r="F5" s="632">
        <v>11.751880105152674</v>
      </c>
      <c r="G5" s="634">
        <v>9.6229427326941099</v>
      </c>
      <c r="H5" s="635">
        <v>10.71598039217829</v>
      </c>
      <c r="I5" s="632">
        <v>12.149627613832889</v>
      </c>
      <c r="J5" s="633">
        <v>10.1858669850456</v>
      </c>
      <c r="K5" s="633">
        <v>10.751237540965816</v>
      </c>
      <c r="L5" s="634">
        <v>10.177506186490334</v>
      </c>
      <c r="M5" s="632">
        <v>12.041454805739082</v>
      </c>
      <c r="N5" s="633">
        <v>12.456093427118098</v>
      </c>
      <c r="O5" s="633">
        <v>8.7105905596032791</v>
      </c>
      <c r="P5" s="634">
        <v>10.856817971152303</v>
      </c>
      <c r="Q5" s="632">
        <v>11.445319897807058</v>
      </c>
      <c r="R5" s="423">
        <v>8.9376464909122237</v>
      </c>
      <c r="S5" s="633">
        <v>8.3170232258023713</v>
      </c>
      <c r="T5" s="633">
        <v>15.082850437717497</v>
      </c>
      <c r="U5" s="633">
        <v>9.9830568270272355</v>
      </c>
      <c r="V5" s="634">
        <v>9.6919733880706289</v>
      </c>
      <c r="W5" s="31"/>
      <c r="X5" s="31"/>
      <c r="Y5" s="32"/>
      <c r="Z5" s="31"/>
      <c r="AA5" s="32"/>
      <c r="AB5" s="31"/>
      <c r="AC5" s="32"/>
      <c r="AD5" s="31"/>
      <c r="AE5" s="32"/>
      <c r="AF5" s="31"/>
      <c r="AG5" s="32"/>
      <c r="AH5" s="31"/>
      <c r="AI5" s="32"/>
      <c r="AJ5" s="31"/>
      <c r="AK5" s="32"/>
      <c r="AL5" s="31"/>
      <c r="AM5" s="32"/>
    </row>
    <row r="6" spans="1:39" ht="15.75" customHeight="1">
      <c r="A6" s="153" t="s">
        <v>18</v>
      </c>
      <c r="B6" s="632">
        <v>53.635188188321735</v>
      </c>
      <c r="C6" s="633">
        <v>55.816117292157671</v>
      </c>
      <c r="D6" s="633">
        <v>58.364793953687375</v>
      </c>
      <c r="E6" s="634">
        <v>54.658549779356377</v>
      </c>
      <c r="F6" s="632">
        <v>57.804004857368454</v>
      </c>
      <c r="G6" s="634">
        <v>53.301440422440564</v>
      </c>
      <c r="H6" s="635">
        <v>55.614078001536384</v>
      </c>
      <c r="I6" s="632">
        <v>53.292109075163843</v>
      </c>
      <c r="J6" s="633">
        <v>55.456338944561715</v>
      </c>
      <c r="K6" s="633">
        <v>56.121326509085883</v>
      </c>
      <c r="L6" s="634">
        <v>56.876318163594661</v>
      </c>
      <c r="M6" s="632">
        <v>49.648358535185778</v>
      </c>
      <c r="N6" s="633">
        <v>65.603571980820377</v>
      </c>
      <c r="O6" s="633">
        <v>44.710212076754651</v>
      </c>
      <c r="P6" s="634">
        <v>60.688156982297606</v>
      </c>
      <c r="Q6" s="632">
        <v>38.914574938847217</v>
      </c>
      <c r="R6" s="423">
        <v>51.048964596041991</v>
      </c>
      <c r="S6" s="633">
        <v>41.891741539591379</v>
      </c>
      <c r="T6" s="633">
        <v>32.361428354699605</v>
      </c>
      <c r="U6" s="633">
        <v>56.787053420646735</v>
      </c>
      <c r="V6" s="634">
        <v>37.624229967277557</v>
      </c>
      <c r="W6" s="31"/>
      <c r="X6" s="31"/>
      <c r="Y6" s="32"/>
      <c r="Z6" s="31"/>
      <c r="AA6" s="32"/>
      <c r="AB6" s="31"/>
      <c r="AC6" s="32"/>
      <c r="AD6" s="31"/>
      <c r="AE6" s="32"/>
      <c r="AF6" s="31"/>
      <c r="AG6" s="32"/>
      <c r="AH6" s="31"/>
      <c r="AI6" s="32"/>
      <c r="AJ6" s="31"/>
      <c r="AK6" s="32"/>
      <c r="AL6" s="31"/>
      <c r="AM6" s="32"/>
    </row>
    <row r="7" spans="1:39" ht="15.75" customHeight="1">
      <c r="A7" s="153" t="s">
        <v>19</v>
      </c>
      <c r="B7" s="632">
        <v>12.057951513485918</v>
      </c>
      <c r="C7" s="633">
        <v>12.395298863333535</v>
      </c>
      <c r="D7" s="633">
        <v>12.740229667221465</v>
      </c>
      <c r="E7" s="634">
        <v>14.401969515072762</v>
      </c>
      <c r="F7" s="632">
        <v>15.451940094147412</v>
      </c>
      <c r="G7" s="634">
        <v>10.228709009698418</v>
      </c>
      <c r="H7" s="635">
        <v>12.910603318276054</v>
      </c>
      <c r="I7" s="632">
        <v>11.205925530064142</v>
      </c>
      <c r="J7" s="633">
        <v>13.54569582094449</v>
      </c>
      <c r="K7" s="633">
        <v>14.107838171576926</v>
      </c>
      <c r="L7" s="634">
        <v>12.12189295859125</v>
      </c>
      <c r="M7" s="632">
        <v>9.8620235688589251</v>
      </c>
      <c r="N7" s="633">
        <v>13.929258991028744</v>
      </c>
      <c r="O7" s="633">
        <v>12.186567535291148</v>
      </c>
      <c r="P7" s="634">
        <v>14.080928421984872</v>
      </c>
      <c r="Q7" s="632">
        <v>16.046761299589889</v>
      </c>
      <c r="R7" s="423">
        <v>8.5869580458885935</v>
      </c>
      <c r="S7" s="633">
        <v>9.2319582916379854</v>
      </c>
      <c r="T7" s="633">
        <v>11.568445820563189</v>
      </c>
      <c r="U7" s="633">
        <v>9.8524048118915744</v>
      </c>
      <c r="V7" s="634">
        <v>9.8147713614669314</v>
      </c>
      <c r="W7" s="31"/>
      <c r="X7" s="31"/>
      <c r="Y7" s="32"/>
      <c r="Z7" s="31"/>
      <c r="AA7" s="32"/>
      <c r="AB7" s="31"/>
      <c r="AC7" s="32"/>
      <c r="AD7" s="31"/>
      <c r="AE7" s="32"/>
      <c r="AF7" s="31"/>
      <c r="AG7" s="32"/>
      <c r="AH7" s="31"/>
      <c r="AI7" s="32"/>
      <c r="AJ7" s="31"/>
      <c r="AK7" s="32"/>
      <c r="AL7" s="31"/>
      <c r="AM7" s="32"/>
    </row>
    <row r="8" spans="1:39" ht="15.75" customHeight="1">
      <c r="A8" s="153" t="s">
        <v>20</v>
      </c>
      <c r="B8" s="632">
        <v>60.359835598859505</v>
      </c>
      <c r="C8" s="633">
        <v>61.241447939036718</v>
      </c>
      <c r="D8" s="633">
        <v>64.527207892912983</v>
      </c>
      <c r="E8" s="634">
        <v>66.346261416302099</v>
      </c>
      <c r="F8" s="632">
        <v>51.291738647660665</v>
      </c>
      <c r="G8" s="634">
        <v>75.667706937965391</v>
      </c>
      <c r="H8" s="635">
        <v>63.150024557816707</v>
      </c>
      <c r="I8" s="632">
        <v>61.267482353981563</v>
      </c>
      <c r="J8" s="633">
        <v>61.760719040639131</v>
      </c>
      <c r="K8" s="633">
        <v>64.143014085499473</v>
      </c>
      <c r="L8" s="634">
        <v>65.550431457968472</v>
      </c>
      <c r="M8" s="632">
        <v>60.806160586206957</v>
      </c>
      <c r="N8" s="633">
        <v>62.663858895162981</v>
      </c>
      <c r="O8" s="633">
        <v>61.394833546186248</v>
      </c>
      <c r="P8" s="634">
        <v>65.72104061850365</v>
      </c>
      <c r="Q8" s="632">
        <v>62.895598304272546</v>
      </c>
      <c r="R8" s="423">
        <v>56.517004923383304</v>
      </c>
      <c r="S8" s="633">
        <v>65.206185855769121</v>
      </c>
      <c r="T8" s="633">
        <v>67.69335198853814</v>
      </c>
      <c r="U8" s="633">
        <v>59.599409437171367</v>
      </c>
      <c r="V8" s="634">
        <v>65.652301418646346</v>
      </c>
      <c r="W8" s="31"/>
      <c r="X8" s="31"/>
      <c r="Y8" s="32"/>
      <c r="Z8" s="31"/>
      <c r="AA8" s="32"/>
      <c r="AB8" s="31"/>
      <c r="AC8" s="32"/>
      <c r="AD8" s="31"/>
      <c r="AE8" s="32"/>
      <c r="AF8" s="31"/>
      <c r="AG8" s="32"/>
      <c r="AH8" s="31"/>
      <c r="AI8" s="32"/>
      <c r="AJ8" s="31"/>
      <c r="AK8" s="32"/>
      <c r="AL8" s="31"/>
      <c r="AM8" s="32"/>
    </row>
    <row r="9" spans="1:39" ht="15.75" customHeight="1">
      <c r="A9" s="153" t="s">
        <v>21</v>
      </c>
      <c r="B9" s="632">
        <v>51.417930930589264</v>
      </c>
      <c r="C9" s="633">
        <v>49.83636503655481</v>
      </c>
      <c r="D9" s="633">
        <v>56.477224731246082</v>
      </c>
      <c r="E9" s="634">
        <v>57.079849724926724</v>
      </c>
      <c r="F9" s="632">
        <v>49.315396688423291</v>
      </c>
      <c r="G9" s="634">
        <v>58.427294995986536</v>
      </c>
      <c r="H9" s="635">
        <v>53.749075394788463</v>
      </c>
      <c r="I9" s="632">
        <v>60.98069023393289</v>
      </c>
      <c r="J9" s="633">
        <v>51.988495397920595</v>
      </c>
      <c r="K9" s="633">
        <v>53.462575811925831</v>
      </c>
      <c r="L9" s="634">
        <v>50.322130979877016</v>
      </c>
      <c r="M9" s="632">
        <v>57.610113647631003</v>
      </c>
      <c r="N9" s="633">
        <v>53.304782636472311</v>
      </c>
      <c r="O9" s="633">
        <v>49.508454455249847</v>
      </c>
      <c r="P9" s="634">
        <v>56.090647772038913</v>
      </c>
      <c r="Q9" s="632">
        <v>52.111855545941701</v>
      </c>
      <c r="R9" s="423">
        <v>46.362884142695691</v>
      </c>
      <c r="S9" s="633">
        <v>54.300278939492522</v>
      </c>
      <c r="T9" s="633">
        <v>47.940031408127588</v>
      </c>
      <c r="U9" s="633">
        <v>48.773200741126921</v>
      </c>
      <c r="V9" s="634">
        <v>47.973384212622562</v>
      </c>
      <c r="W9" s="31"/>
      <c r="X9" s="31"/>
      <c r="Y9" s="32"/>
      <c r="Z9" s="31"/>
      <c r="AA9" s="32"/>
      <c r="AB9" s="31"/>
      <c r="AC9" s="32"/>
      <c r="AD9" s="31"/>
      <c r="AE9" s="32"/>
      <c r="AF9" s="31"/>
      <c r="AG9" s="32"/>
      <c r="AH9" s="31"/>
      <c r="AI9" s="32"/>
      <c r="AJ9" s="31"/>
      <c r="AK9" s="32"/>
      <c r="AL9" s="31"/>
      <c r="AM9" s="32"/>
    </row>
    <row r="10" spans="1:39" ht="15.75" customHeight="1">
      <c r="A10" s="153" t="s">
        <v>22</v>
      </c>
      <c r="B10" s="632">
        <v>17.129310597238387</v>
      </c>
      <c r="C10" s="633">
        <v>18.382075271193408</v>
      </c>
      <c r="D10" s="633">
        <v>17.995728083002195</v>
      </c>
      <c r="E10" s="634">
        <v>18.425368055420694</v>
      </c>
      <c r="F10" s="632">
        <v>22.246863905683405</v>
      </c>
      <c r="G10" s="634">
        <v>13.483340068534927</v>
      </c>
      <c r="H10" s="635">
        <v>17.983066752568249</v>
      </c>
      <c r="I10" s="632">
        <v>17.015852082746374</v>
      </c>
      <c r="J10" s="633">
        <v>14.967234748853556</v>
      </c>
      <c r="K10" s="633">
        <v>19.441717919197387</v>
      </c>
      <c r="L10" s="634">
        <v>21.1399582984502</v>
      </c>
      <c r="M10" s="632">
        <v>16.457158537526663</v>
      </c>
      <c r="N10" s="633">
        <v>13.915547331365788</v>
      </c>
      <c r="O10" s="633">
        <v>16.760604970481946</v>
      </c>
      <c r="P10" s="634">
        <v>21.486768558512129</v>
      </c>
      <c r="Q10" s="632">
        <v>15.104386365702499</v>
      </c>
      <c r="R10" s="423">
        <v>20.955771744783593</v>
      </c>
      <c r="S10" s="633">
        <v>19.023399790142694</v>
      </c>
      <c r="T10" s="633">
        <v>23.279023906773006</v>
      </c>
      <c r="U10" s="633">
        <v>10.617072654805776</v>
      </c>
      <c r="V10" s="634">
        <v>18.189195267179283</v>
      </c>
      <c r="W10" s="31"/>
      <c r="X10" s="31"/>
      <c r="Y10" s="32"/>
      <c r="Z10" s="31"/>
      <c r="AA10" s="32"/>
      <c r="AB10" s="31"/>
      <c r="AC10" s="32"/>
      <c r="AD10" s="31"/>
      <c r="AE10" s="32"/>
      <c r="AF10" s="31"/>
      <c r="AG10" s="32"/>
      <c r="AH10" s="31"/>
      <c r="AI10" s="32"/>
      <c r="AJ10" s="31"/>
      <c r="AK10" s="32"/>
      <c r="AL10" s="31"/>
      <c r="AM10" s="32"/>
    </row>
    <row r="11" spans="1:39" ht="15.75" customHeight="1">
      <c r="A11" s="153" t="s">
        <v>23</v>
      </c>
      <c r="B11" s="632">
        <v>13.963558194924161</v>
      </c>
      <c r="C11" s="633">
        <v>11.578107686018825</v>
      </c>
      <c r="D11" s="633">
        <v>11.080648598274465</v>
      </c>
      <c r="E11" s="634">
        <v>11.309138003842454</v>
      </c>
      <c r="F11" s="632">
        <v>10.513628383046298</v>
      </c>
      <c r="G11" s="634">
        <v>13.524625763863952</v>
      </c>
      <c r="H11" s="635">
        <v>11.978343508199387</v>
      </c>
      <c r="I11" s="632">
        <v>14.923473566436163</v>
      </c>
      <c r="J11" s="633">
        <v>11.310330776626332</v>
      </c>
      <c r="K11" s="633">
        <v>10.573788913124751</v>
      </c>
      <c r="L11" s="634">
        <v>12.245981381872262</v>
      </c>
      <c r="M11" s="632">
        <v>10.629184406237886</v>
      </c>
      <c r="N11" s="633">
        <v>10.902680935753548</v>
      </c>
      <c r="O11" s="633">
        <v>10.220936549236095</v>
      </c>
      <c r="P11" s="634">
        <v>14.320693417758809</v>
      </c>
      <c r="Q11" s="632">
        <v>13.022411078099525</v>
      </c>
      <c r="R11" s="423">
        <v>8.4332213620538639</v>
      </c>
      <c r="S11" s="633">
        <v>12.705381715734221</v>
      </c>
      <c r="T11" s="633">
        <v>14.054574227498154</v>
      </c>
      <c r="U11" s="633">
        <v>7.6546523637796016</v>
      </c>
      <c r="V11" s="634">
        <v>10.475189726606001</v>
      </c>
      <c r="W11" s="31"/>
      <c r="X11" s="31"/>
      <c r="Y11" s="32"/>
      <c r="Z11" s="31"/>
      <c r="AA11" s="32"/>
      <c r="AB11" s="31"/>
      <c r="AC11" s="32"/>
      <c r="AD11" s="31"/>
      <c r="AE11" s="32"/>
      <c r="AF11" s="31"/>
      <c r="AG11" s="32"/>
      <c r="AH11" s="31"/>
      <c r="AI11" s="32"/>
      <c r="AJ11" s="31"/>
      <c r="AK11" s="32"/>
      <c r="AL11" s="31"/>
      <c r="AM11" s="32"/>
    </row>
    <row r="12" spans="1:39" ht="15.75" customHeight="1">
      <c r="A12" s="153" t="s">
        <v>24</v>
      </c>
      <c r="B12" s="632">
        <v>64.839087468438109</v>
      </c>
      <c r="C12" s="633">
        <v>71.987421626906794</v>
      </c>
      <c r="D12" s="633">
        <v>74.103360039306594</v>
      </c>
      <c r="E12" s="634">
        <v>73.02840882848507</v>
      </c>
      <c r="F12" s="632">
        <v>69.523734264765324</v>
      </c>
      <c r="G12" s="634">
        <v>72.558064616830393</v>
      </c>
      <c r="H12" s="635">
        <v>71.000371849600697</v>
      </c>
      <c r="I12" s="632">
        <v>86.145027758750572</v>
      </c>
      <c r="J12" s="633">
        <v>78.015957426952681</v>
      </c>
      <c r="K12" s="633">
        <v>61.835038324204334</v>
      </c>
      <c r="L12" s="634">
        <v>59.459853578422411</v>
      </c>
      <c r="M12" s="632">
        <v>84.482503683816248</v>
      </c>
      <c r="N12" s="633">
        <v>84.448774513780876</v>
      </c>
      <c r="O12" s="633">
        <v>61.95019163653118</v>
      </c>
      <c r="P12" s="634">
        <v>66.066635245588117</v>
      </c>
      <c r="Q12" s="632">
        <v>84.253713949852553</v>
      </c>
      <c r="R12" s="423">
        <v>53.40996156376557</v>
      </c>
      <c r="S12" s="633">
        <v>83.910517865391682</v>
      </c>
      <c r="T12" s="633">
        <v>75.927935185249694</v>
      </c>
      <c r="U12" s="633">
        <v>87.888353977605846</v>
      </c>
      <c r="V12" s="634">
        <v>51.769952929570849</v>
      </c>
      <c r="W12" s="31"/>
      <c r="X12" s="31"/>
      <c r="Y12" s="32"/>
      <c r="Z12" s="31"/>
      <c r="AA12" s="32"/>
      <c r="AB12" s="31"/>
      <c r="AC12" s="32"/>
      <c r="AD12" s="31"/>
      <c r="AE12" s="32"/>
      <c r="AF12" s="31"/>
      <c r="AG12" s="32"/>
      <c r="AH12" s="31"/>
      <c r="AI12" s="32"/>
      <c r="AJ12" s="31"/>
      <c r="AK12" s="32"/>
      <c r="AL12" s="31"/>
      <c r="AM12" s="32"/>
    </row>
    <row r="13" spans="1:39" ht="15.75" customHeight="1">
      <c r="A13" s="153" t="s">
        <v>25</v>
      </c>
      <c r="B13" s="632">
        <v>8.4051973915806037</v>
      </c>
      <c r="C13" s="633">
        <v>11.507950624353022</v>
      </c>
      <c r="D13" s="633">
        <v>14.308816212029479</v>
      </c>
      <c r="E13" s="634">
        <v>16.346415401472996</v>
      </c>
      <c r="F13" s="632">
        <v>13.069970127477534</v>
      </c>
      <c r="G13" s="634">
        <v>12.259117476547077</v>
      </c>
      <c r="H13" s="635">
        <v>12.675305232284522</v>
      </c>
      <c r="I13" s="632">
        <v>16.494289949295322</v>
      </c>
      <c r="J13" s="633">
        <v>14.773777023846858</v>
      </c>
      <c r="K13" s="633">
        <v>10.708637622299442</v>
      </c>
      <c r="L13" s="634">
        <v>8.5147780905739587</v>
      </c>
      <c r="M13" s="632">
        <v>14.161125163814885</v>
      </c>
      <c r="N13" s="633">
        <v>16.36787855709693</v>
      </c>
      <c r="O13" s="633">
        <v>9.1082735355066866</v>
      </c>
      <c r="P13" s="634">
        <v>12.794226350373641</v>
      </c>
      <c r="Q13" s="632">
        <v>7.330616593758525</v>
      </c>
      <c r="R13" s="423">
        <v>4.7215018581109423</v>
      </c>
      <c r="S13" s="633">
        <v>12.573523821431621</v>
      </c>
      <c r="T13" s="633">
        <v>12.079872214995412</v>
      </c>
      <c r="U13" s="633">
        <v>23.410268832589885</v>
      </c>
      <c r="V13" s="634">
        <v>17.482884466931736</v>
      </c>
      <c r="W13" s="31"/>
      <c r="X13" s="31"/>
      <c r="Y13" s="32"/>
      <c r="Z13" s="31"/>
      <c r="AA13" s="32"/>
      <c r="AB13" s="31"/>
      <c r="AC13" s="32"/>
      <c r="AD13" s="31"/>
      <c r="AE13" s="32"/>
      <c r="AF13" s="31"/>
      <c r="AG13" s="32"/>
      <c r="AH13" s="31"/>
      <c r="AI13" s="32"/>
      <c r="AJ13" s="31"/>
      <c r="AK13" s="32"/>
      <c r="AL13" s="31"/>
      <c r="AM13" s="32"/>
    </row>
    <row r="14" spans="1:39" ht="15.75" customHeight="1">
      <c r="A14" s="153" t="s">
        <v>26</v>
      </c>
      <c r="B14" s="632">
        <v>66.286760380569703</v>
      </c>
      <c r="C14" s="633">
        <v>69.703379068970349</v>
      </c>
      <c r="D14" s="633">
        <v>73.68286510398903</v>
      </c>
      <c r="E14" s="634">
        <v>74.564388698778359</v>
      </c>
      <c r="F14" s="632">
        <v>83.331918344273987</v>
      </c>
      <c r="G14" s="634">
        <v>58.171818163989983</v>
      </c>
      <c r="H14" s="635">
        <v>71.091667103480987</v>
      </c>
      <c r="I14" s="632">
        <v>72.171410368743793</v>
      </c>
      <c r="J14" s="633">
        <v>72.121668837984586</v>
      </c>
      <c r="K14" s="633">
        <v>70.551991569994627</v>
      </c>
      <c r="L14" s="634">
        <v>69.086256438711615</v>
      </c>
      <c r="M14" s="632">
        <v>71.5360548367901</v>
      </c>
      <c r="N14" s="633">
        <v>74.911744924121578</v>
      </c>
      <c r="O14" s="633">
        <v>66.196612787777028</v>
      </c>
      <c r="P14" s="634">
        <v>72.711982028744941</v>
      </c>
      <c r="Q14" s="632">
        <v>66.049944229140323</v>
      </c>
      <c r="R14" s="423">
        <v>66.288398046496596</v>
      </c>
      <c r="S14" s="633">
        <v>66.154227896556563</v>
      </c>
      <c r="T14" s="633">
        <v>68.625164871164756</v>
      </c>
      <c r="U14" s="633">
        <v>72.475836772234402</v>
      </c>
      <c r="V14" s="634">
        <v>59.160689196703011</v>
      </c>
      <c r="W14" s="31"/>
      <c r="X14" s="31"/>
      <c r="Y14" s="32"/>
      <c r="Z14" s="31"/>
      <c r="AA14" s="32"/>
      <c r="AB14" s="31"/>
      <c r="AC14" s="32"/>
      <c r="AD14" s="31"/>
      <c r="AE14" s="32"/>
      <c r="AF14" s="31"/>
      <c r="AG14" s="32"/>
      <c r="AH14" s="31"/>
      <c r="AI14" s="32"/>
      <c r="AJ14" s="31"/>
      <c r="AK14" s="32"/>
      <c r="AL14" s="31"/>
      <c r="AM14" s="32"/>
    </row>
    <row r="15" spans="1:39" ht="15.75" customHeight="1">
      <c r="A15" s="153" t="s">
        <v>27</v>
      </c>
      <c r="B15" s="632">
        <v>37.682139367442993</v>
      </c>
      <c r="C15" s="633">
        <v>42.302235446315571</v>
      </c>
      <c r="D15" s="633">
        <v>50.571071168043467</v>
      </c>
      <c r="E15" s="634">
        <v>55.434365778702208</v>
      </c>
      <c r="F15" s="632">
        <v>59.673260397572506</v>
      </c>
      <c r="G15" s="634">
        <v>32.772075785805121</v>
      </c>
      <c r="H15" s="635">
        <v>46.584901797290293</v>
      </c>
      <c r="I15" s="632">
        <v>37.560660786072049</v>
      </c>
      <c r="J15" s="633">
        <v>50.597739975386311</v>
      </c>
      <c r="K15" s="633">
        <v>49.939088955026733</v>
      </c>
      <c r="L15" s="634">
        <v>44.106780388932464</v>
      </c>
      <c r="M15" s="632">
        <v>36.178271391550311</v>
      </c>
      <c r="N15" s="633">
        <v>53.007129182217327</v>
      </c>
      <c r="O15" s="633">
        <v>43.501991293720678</v>
      </c>
      <c r="P15" s="634">
        <v>49.493213685779565</v>
      </c>
      <c r="Q15" s="632">
        <v>40.081197878204591</v>
      </c>
      <c r="R15" s="423">
        <v>33.949320641314742</v>
      </c>
      <c r="S15" s="633">
        <v>38.473375686294702</v>
      </c>
      <c r="T15" s="633">
        <v>45.163082115919686</v>
      </c>
      <c r="U15" s="633">
        <v>51.349917951696042</v>
      </c>
      <c r="V15" s="634">
        <v>32.913861027795392</v>
      </c>
      <c r="W15" s="31"/>
      <c r="X15" s="31"/>
      <c r="Y15" s="32"/>
      <c r="Z15" s="31"/>
      <c r="AA15" s="32"/>
      <c r="AB15" s="31"/>
      <c r="AC15" s="32"/>
      <c r="AD15" s="31"/>
      <c r="AE15" s="32"/>
      <c r="AF15" s="31"/>
      <c r="AG15" s="32"/>
      <c r="AH15" s="31"/>
      <c r="AI15" s="32"/>
      <c r="AJ15" s="31"/>
      <c r="AK15" s="32"/>
      <c r="AL15" s="31"/>
      <c r="AM15" s="32"/>
    </row>
    <row r="16" spans="1:39" ht="15.75" customHeight="1">
      <c r="A16" s="153" t="s">
        <v>28</v>
      </c>
      <c r="B16" s="632">
        <v>35.207182311162157</v>
      </c>
      <c r="C16" s="633">
        <v>49.226908623938037</v>
      </c>
      <c r="D16" s="633">
        <v>60.965956403894808</v>
      </c>
      <c r="E16" s="634">
        <v>61.871886306041986</v>
      </c>
      <c r="F16" s="632">
        <v>57.23505887955934</v>
      </c>
      <c r="G16" s="634">
        <v>46.295755190014376</v>
      </c>
      <c r="H16" s="635">
        <v>51.913642086973745</v>
      </c>
      <c r="I16" s="632">
        <v>48.596753170429025</v>
      </c>
      <c r="J16" s="633">
        <v>56.460365833343005</v>
      </c>
      <c r="K16" s="633">
        <v>50.713583688542833</v>
      </c>
      <c r="L16" s="634">
        <v>49.439065907642139</v>
      </c>
      <c r="M16" s="632">
        <v>46.662695380221273</v>
      </c>
      <c r="N16" s="633">
        <v>63.131541948134128</v>
      </c>
      <c r="O16" s="633">
        <v>43.713576531005046</v>
      </c>
      <c r="P16" s="634">
        <v>54.116579483326277</v>
      </c>
      <c r="Q16" s="632">
        <v>64.452328938150401</v>
      </c>
      <c r="R16" s="423">
        <v>37.951102457840499</v>
      </c>
      <c r="S16" s="633">
        <v>39.233686814172557</v>
      </c>
      <c r="T16" s="633">
        <v>36.246259082507919</v>
      </c>
      <c r="U16" s="633">
        <v>60.005257336663043</v>
      </c>
      <c r="V16" s="634">
        <v>33.439193419750872</v>
      </c>
      <c r="W16" s="31"/>
      <c r="X16" s="31"/>
      <c r="Y16" s="32"/>
      <c r="Z16" s="31"/>
      <c r="AA16" s="32"/>
      <c r="AB16" s="31"/>
      <c r="AC16" s="32"/>
      <c r="AD16" s="31"/>
      <c r="AE16" s="32"/>
      <c r="AF16" s="31"/>
      <c r="AG16" s="32"/>
      <c r="AH16" s="31"/>
      <c r="AI16" s="32"/>
      <c r="AJ16" s="31"/>
      <c r="AK16" s="32"/>
      <c r="AL16" s="31"/>
      <c r="AM16" s="32"/>
    </row>
    <row r="17" spans="1:39" ht="15.75" customHeight="1">
      <c r="A17" s="153" t="s">
        <v>29</v>
      </c>
      <c r="B17" s="632">
        <v>55.132912348019389</v>
      </c>
      <c r="C17" s="633">
        <v>66.035517393074386</v>
      </c>
      <c r="D17" s="633">
        <v>74.549151041217925</v>
      </c>
      <c r="E17" s="634">
        <v>78.625421343501628</v>
      </c>
      <c r="F17" s="632">
        <v>68.934544165970081</v>
      </c>
      <c r="G17" s="634">
        <v>68.398434396260811</v>
      </c>
      <c r="H17" s="635">
        <v>68.674157406383159</v>
      </c>
      <c r="I17" s="632">
        <v>68.23517828412794</v>
      </c>
      <c r="J17" s="633">
        <v>72.373501455624208</v>
      </c>
      <c r="K17" s="633">
        <v>66.780846410213357</v>
      </c>
      <c r="L17" s="634">
        <v>66.00228230623982</v>
      </c>
      <c r="M17" s="632">
        <v>68.649600624438705</v>
      </c>
      <c r="N17" s="633">
        <v>74.613381062000741</v>
      </c>
      <c r="O17" s="633">
        <v>65.136536970844006</v>
      </c>
      <c r="P17" s="634">
        <v>68.130208203903592</v>
      </c>
      <c r="Q17" s="632">
        <v>66.931507275452972</v>
      </c>
      <c r="R17" s="423">
        <v>64.633334939992238</v>
      </c>
      <c r="S17" s="633">
        <v>67.2878983466926</v>
      </c>
      <c r="T17" s="633">
        <v>70.139473030293061</v>
      </c>
      <c r="U17" s="633">
        <v>67.342372690341151</v>
      </c>
      <c r="V17" s="634">
        <v>67.558077595399624</v>
      </c>
      <c r="W17" s="31"/>
      <c r="X17" s="31"/>
      <c r="Y17" s="32"/>
      <c r="Z17" s="31"/>
      <c r="AA17" s="32"/>
      <c r="AB17" s="31"/>
      <c r="AC17" s="32"/>
      <c r="AD17" s="31"/>
      <c r="AE17" s="32"/>
      <c r="AF17" s="31"/>
      <c r="AG17" s="32"/>
      <c r="AH17" s="31"/>
      <c r="AI17" s="32"/>
      <c r="AJ17" s="31"/>
      <c r="AK17" s="32"/>
      <c r="AL17" s="31"/>
      <c r="AM17" s="32"/>
    </row>
    <row r="18" spans="1:39" ht="15.75" customHeight="1">
      <c r="A18" s="153" t="s">
        <v>30</v>
      </c>
      <c r="B18" s="632">
        <v>27.480856149736553</v>
      </c>
      <c r="C18" s="633">
        <v>36.09123057140792</v>
      </c>
      <c r="D18" s="633">
        <v>48.930784938607111</v>
      </c>
      <c r="E18" s="634">
        <v>50.73674993756859</v>
      </c>
      <c r="F18" s="632">
        <v>30.673913685298992</v>
      </c>
      <c r="G18" s="634">
        <v>51.721946212759661</v>
      </c>
      <c r="H18" s="635">
        <v>40.914826217032477</v>
      </c>
      <c r="I18" s="632">
        <v>45.004772970893747</v>
      </c>
      <c r="J18" s="633">
        <v>42.678007353880787</v>
      </c>
      <c r="K18" s="633">
        <v>39.038750567424685</v>
      </c>
      <c r="L18" s="634">
        <v>37.11376130118898</v>
      </c>
      <c r="M18" s="632">
        <v>44.311361136420842</v>
      </c>
      <c r="N18" s="633">
        <v>50.186703360067384</v>
      </c>
      <c r="O18" s="633">
        <v>34.976286478363114</v>
      </c>
      <c r="P18" s="634">
        <v>39.621104511678389</v>
      </c>
      <c r="Q18" s="632">
        <v>38.605814636845409</v>
      </c>
      <c r="R18" s="423">
        <v>32.884250694883775</v>
      </c>
      <c r="S18" s="633">
        <v>46.511559282268188</v>
      </c>
      <c r="T18" s="633">
        <v>36.439931249090343</v>
      </c>
      <c r="U18" s="633">
        <v>45.996835959508381</v>
      </c>
      <c r="V18" s="634">
        <v>28.26821725135753</v>
      </c>
      <c r="W18" s="31"/>
      <c r="X18" s="31"/>
      <c r="Y18" s="32"/>
      <c r="Z18" s="31"/>
      <c r="AA18" s="32"/>
      <c r="AB18" s="31"/>
      <c r="AC18" s="32"/>
      <c r="AD18" s="31"/>
      <c r="AE18" s="32"/>
      <c r="AF18" s="31"/>
      <c r="AG18" s="32"/>
      <c r="AH18" s="31"/>
      <c r="AI18" s="32"/>
      <c r="AJ18" s="31"/>
      <c r="AK18" s="32"/>
      <c r="AL18" s="31"/>
      <c r="AM18" s="32"/>
    </row>
    <row r="19" spans="1:39" ht="15.75" customHeight="1">
      <c r="A19" s="153" t="s">
        <v>31</v>
      </c>
      <c r="B19" s="632">
        <v>30.576781334168661</v>
      </c>
      <c r="C19" s="633">
        <v>32.732237557009512</v>
      </c>
      <c r="D19" s="633">
        <v>44.992188883116874</v>
      </c>
      <c r="E19" s="634">
        <v>45.112300381533913</v>
      </c>
      <c r="F19" s="632">
        <v>40.023317862847229</v>
      </c>
      <c r="G19" s="634">
        <v>36.769178791206478</v>
      </c>
      <c r="H19" s="635">
        <v>38.439609543751089</v>
      </c>
      <c r="I19" s="632">
        <v>32.513852109783208</v>
      </c>
      <c r="J19" s="633">
        <v>42.064337522364575</v>
      </c>
      <c r="K19" s="633">
        <v>38.496977162122981</v>
      </c>
      <c r="L19" s="634">
        <v>37.855978945605571</v>
      </c>
      <c r="M19" s="632">
        <v>33.123389259554244</v>
      </c>
      <c r="N19" s="633">
        <v>50.606926430201618</v>
      </c>
      <c r="O19" s="633">
        <v>30.30448596827436</v>
      </c>
      <c r="P19" s="634">
        <v>40.136310448609251</v>
      </c>
      <c r="Q19" s="632">
        <v>28.901714755927404</v>
      </c>
      <c r="R19" s="423">
        <v>36.796360689974975</v>
      </c>
      <c r="S19" s="633">
        <v>31.488702219484367</v>
      </c>
      <c r="T19" s="633">
        <v>22.185258525228303</v>
      </c>
      <c r="U19" s="633">
        <v>46.476249942671437</v>
      </c>
      <c r="V19" s="634">
        <v>22.463237817474731</v>
      </c>
      <c r="W19" s="31"/>
      <c r="X19" s="31"/>
      <c r="Y19" s="32"/>
      <c r="Z19" s="31"/>
      <c r="AA19" s="32"/>
      <c r="AB19" s="31"/>
      <c r="AC19" s="32"/>
      <c r="AD19" s="31"/>
      <c r="AE19" s="32"/>
      <c r="AF19" s="31"/>
      <c r="AG19" s="32"/>
      <c r="AH19" s="31"/>
      <c r="AI19" s="32"/>
      <c r="AJ19" s="31"/>
      <c r="AK19" s="32"/>
      <c r="AL19" s="31"/>
      <c r="AM19" s="32"/>
    </row>
    <row r="20" spans="1:39" ht="15.75" customHeight="1">
      <c r="A20" s="153" t="s">
        <v>32</v>
      </c>
      <c r="B20" s="632">
        <v>6.6507696541912438</v>
      </c>
      <c r="C20" s="633">
        <v>6.2665924971730123</v>
      </c>
      <c r="D20" s="633">
        <v>8.2702603436838924</v>
      </c>
      <c r="E20" s="634">
        <v>9.032584708410722</v>
      </c>
      <c r="F20" s="632">
        <v>7.9044984486121503</v>
      </c>
      <c r="G20" s="634">
        <v>7.2230015663585734</v>
      </c>
      <c r="H20" s="635">
        <v>7.572837562915077</v>
      </c>
      <c r="I20" s="632">
        <v>6.6037879774035471</v>
      </c>
      <c r="J20" s="633">
        <v>6.4656328016158904</v>
      </c>
      <c r="K20" s="633">
        <v>8.6431432684310785</v>
      </c>
      <c r="L20" s="634">
        <v>8.7096901691517097</v>
      </c>
      <c r="M20" s="632">
        <v>6.4541903211023186</v>
      </c>
      <c r="N20" s="633">
        <v>5.8403186753252738</v>
      </c>
      <c r="O20" s="633">
        <v>8.0893502947154641</v>
      </c>
      <c r="P20" s="634">
        <v>8.4985740224162107</v>
      </c>
      <c r="Q20" s="632">
        <v>9.173718363773057</v>
      </c>
      <c r="R20" s="423">
        <v>13.44597746280119</v>
      </c>
      <c r="S20" s="633">
        <v>6.5410983774977467</v>
      </c>
      <c r="T20" s="633">
        <v>7.0589601604408125</v>
      </c>
      <c r="U20" s="633">
        <v>4.4719826601268489</v>
      </c>
      <c r="V20" s="634">
        <v>5.743052577499471</v>
      </c>
      <c r="W20" s="31"/>
      <c r="X20" s="31"/>
      <c r="Y20" s="32"/>
      <c r="Z20" s="31"/>
      <c r="AA20" s="32"/>
      <c r="AB20" s="31"/>
      <c r="AC20" s="32"/>
      <c r="AD20" s="31"/>
      <c r="AE20" s="32"/>
      <c r="AF20" s="31"/>
      <c r="AG20" s="32"/>
      <c r="AH20" s="31"/>
      <c r="AI20" s="32"/>
      <c r="AJ20" s="31"/>
      <c r="AK20" s="32"/>
      <c r="AL20" s="31"/>
      <c r="AM20" s="32"/>
    </row>
    <row r="21" spans="1:39" ht="15.75" customHeight="1">
      <c r="A21" s="153" t="s">
        <v>33</v>
      </c>
      <c r="B21" s="632">
        <v>49.140579730063436</v>
      </c>
      <c r="C21" s="633">
        <v>50.858136019336477</v>
      </c>
      <c r="D21" s="633">
        <v>55.880026148139081</v>
      </c>
      <c r="E21" s="634">
        <v>57.72659280753706</v>
      </c>
      <c r="F21" s="632">
        <v>55.051947183639335</v>
      </c>
      <c r="G21" s="634">
        <v>51.749737225237382</v>
      </c>
      <c r="H21" s="635">
        <v>53.446035624976098</v>
      </c>
      <c r="I21" s="632">
        <v>54.886842535353338</v>
      </c>
      <c r="J21" s="633">
        <v>56.582247163705468</v>
      </c>
      <c r="K21" s="633">
        <v>51.277200193052138</v>
      </c>
      <c r="L21" s="634">
        <v>50.41813286720182</v>
      </c>
      <c r="M21" s="632">
        <v>53.939643548564916</v>
      </c>
      <c r="N21" s="633">
        <v>62.863431501794601</v>
      </c>
      <c r="O21" s="633">
        <v>47.595481164383457</v>
      </c>
      <c r="P21" s="634">
        <v>52.792357570605056</v>
      </c>
      <c r="Q21" s="632">
        <v>58.477922403869798</v>
      </c>
      <c r="R21" s="423">
        <v>40.9261996581644</v>
      </c>
      <c r="S21" s="633">
        <v>52.175804862547501</v>
      </c>
      <c r="T21" s="633">
        <v>43.39338145449684</v>
      </c>
      <c r="U21" s="633">
        <v>56.620201610018142</v>
      </c>
      <c r="V21" s="634">
        <v>35.778787345250578</v>
      </c>
      <c r="W21" s="31"/>
      <c r="X21" s="31"/>
      <c r="Y21" s="32"/>
      <c r="Z21" s="31"/>
      <c r="AA21" s="32"/>
      <c r="AB21" s="31"/>
      <c r="AC21" s="32"/>
      <c r="AD21" s="31"/>
      <c r="AE21" s="32"/>
      <c r="AF21" s="31"/>
      <c r="AG21" s="32"/>
      <c r="AH21" s="31"/>
      <c r="AI21" s="32"/>
      <c r="AJ21" s="31"/>
      <c r="AK21" s="32"/>
      <c r="AL21" s="31"/>
      <c r="AM21" s="32"/>
    </row>
    <row r="22" spans="1:39" ht="15.75" customHeight="1">
      <c r="A22" s="153" t="s">
        <v>34</v>
      </c>
      <c r="B22" s="632">
        <v>22.969906712496698</v>
      </c>
      <c r="C22" s="633">
        <v>29.789225393864392</v>
      </c>
      <c r="D22" s="633">
        <v>30.917251576092109</v>
      </c>
      <c r="E22" s="634">
        <v>31.12201414676289</v>
      </c>
      <c r="F22" s="632">
        <v>29.804486873147738</v>
      </c>
      <c r="G22" s="634">
        <v>27.558126835003428</v>
      </c>
      <c r="H22" s="635">
        <v>28.712601903226055</v>
      </c>
      <c r="I22" s="632">
        <v>29.267837988589683</v>
      </c>
      <c r="J22" s="633">
        <v>37.151143800880995</v>
      </c>
      <c r="K22" s="633">
        <v>20.447820690674913</v>
      </c>
      <c r="L22" s="634">
        <v>27.728287961991928</v>
      </c>
      <c r="M22" s="632">
        <v>31.397441538834098</v>
      </c>
      <c r="N22" s="633">
        <v>44.911473501195822</v>
      </c>
      <c r="O22" s="633">
        <v>27.289190622729414</v>
      </c>
      <c r="P22" s="634">
        <v>20.347057760938309</v>
      </c>
      <c r="Q22" s="632">
        <v>41.858464441422555</v>
      </c>
      <c r="R22" s="423">
        <v>44.016355614017129</v>
      </c>
      <c r="S22" s="633">
        <v>24.284779171723976</v>
      </c>
      <c r="T22" s="633">
        <v>23.417441207472795</v>
      </c>
      <c r="U22" s="633">
        <v>43.569844288166628</v>
      </c>
      <c r="V22" s="634">
        <v>14.116839057489955</v>
      </c>
      <c r="W22" s="31"/>
      <c r="X22" s="31"/>
      <c r="Y22" s="32"/>
      <c r="Z22" s="31"/>
      <c r="AA22" s="32"/>
      <c r="AB22" s="31"/>
      <c r="AC22" s="32"/>
      <c r="AD22" s="31"/>
      <c r="AE22" s="32"/>
      <c r="AF22" s="31"/>
      <c r="AG22" s="32"/>
      <c r="AH22" s="31"/>
      <c r="AI22" s="32"/>
      <c r="AJ22" s="31"/>
      <c r="AK22" s="32"/>
      <c r="AL22" s="31"/>
      <c r="AM22" s="32"/>
    </row>
    <row r="23" spans="1:39" ht="15.75" customHeight="1">
      <c r="A23" s="153" t="s">
        <v>35</v>
      </c>
      <c r="B23" s="632">
        <v>14.919303649308119</v>
      </c>
      <c r="C23" s="633">
        <v>15.124280129472179</v>
      </c>
      <c r="D23" s="633">
        <v>21.61115236609108</v>
      </c>
      <c r="E23" s="634">
        <v>33.876541519056467</v>
      </c>
      <c r="F23" s="632">
        <v>22.711612847092464</v>
      </c>
      <c r="G23" s="634">
        <v>20.218914261608258</v>
      </c>
      <c r="H23" s="635">
        <v>21.498589295360791</v>
      </c>
      <c r="I23" s="632">
        <v>25.027834837724971</v>
      </c>
      <c r="J23" s="633">
        <v>22.20104301294403</v>
      </c>
      <c r="K23" s="633">
        <v>19.191949343489664</v>
      </c>
      <c r="L23" s="634">
        <v>20.578075236868958</v>
      </c>
      <c r="M23" s="632">
        <v>30.251623783079552</v>
      </c>
      <c r="N23" s="633">
        <v>24.195220449211995</v>
      </c>
      <c r="O23" s="633">
        <v>18.074997771292242</v>
      </c>
      <c r="P23" s="634">
        <v>19.696690071636517</v>
      </c>
      <c r="Q23" s="632">
        <v>18.688573650153312</v>
      </c>
      <c r="R23" s="423">
        <v>18.495882854612951</v>
      </c>
      <c r="S23" s="633">
        <v>21.66662814675508</v>
      </c>
      <c r="T23" s="633">
        <v>28.416440458615096</v>
      </c>
      <c r="U23" s="633">
        <v>22.430421824611372</v>
      </c>
      <c r="V23" s="634">
        <v>20.814426398829692</v>
      </c>
      <c r="W23" s="31"/>
      <c r="X23" s="31"/>
      <c r="Y23" s="32"/>
      <c r="Z23" s="31"/>
      <c r="AA23" s="32"/>
      <c r="AB23" s="31"/>
      <c r="AC23" s="32"/>
      <c r="AD23" s="31"/>
      <c r="AE23" s="32"/>
      <c r="AF23" s="31"/>
      <c r="AG23" s="32"/>
      <c r="AH23" s="31"/>
      <c r="AI23" s="32"/>
      <c r="AJ23" s="31"/>
      <c r="AK23" s="32"/>
      <c r="AL23" s="31"/>
      <c r="AM23" s="32"/>
    </row>
    <row r="24" spans="1:39" ht="15.75" customHeight="1">
      <c r="A24" s="153" t="s">
        <v>36</v>
      </c>
      <c r="B24" s="632">
        <v>22.66223985121815</v>
      </c>
      <c r="C24" s="633">
        <v>19.519978633910021</v>
      </c>
      <c r="D24" s="633">
        <v>19.052062846489385</v>
      </c>
      <c r="E24" s="634">
        <v>20.463946678131702</v>
      </c>
      <c r="F24" s="632">
        <v>23.877357674552375</v>
      </c>
      <c r="G24" s="634">
        <v>16.784160229397777</v>
      </c>
      <c r="H24" s="635">
        <v>20.426157885977478</v>
      </c>
      <c r="I24" s="632">
        <v>23.438628456293486</v>
      </c>
      <c r="J24" s="633">
        <v>20.456369519219379</v>
      </c>
      <c r="K24" s="633">
        <v>16.354630014144135</v>
      </c>
      <c r="L24" s="634">
        <v>22.839301439021067</v>
      </c>
      <c r="M24" s="632">
        <v>21.260427750555188</v>
      </c>
      <c r="N24" s="633">
        <v>26.903091215731163</v>
      </c>
      <c r="O24" s="633">
        <v>11.784016224052312</v>
      </c>
      <c r="P24" s="634">
        <v>23.435450642701465</v>
      </c>
      <c r="Q24" s="632">
        <v>11.093617038481907</v>
      </c>
      <c r="R24" s="423">
        <v>12.939970583653041</v>
      </c>
      <c r="S24" s="633">
        <v>17.881089831124996</v>
      </c>
      <c r="T24" s="633">
        <v>11.127165108169168</v>
      </c>
      <c r="U24" s="633">
        <v>22.239632378934861</v>
      </c>
      <c r="V24" s="634">
        <v>18.486054822565468</v>
      </c>
      <c r="W24" s="31"/>
      <c r="X24" s="31"/>
      <c r="Y24" s="32"/>
      <c r="Z24" s="31"/>
      <c r="AA24" s="32"/>
      <c r="AB24" s="31"/>
      <c r="AC24" s="32"/>
      <c r="AD24" s="31"/>
      <c r="AE24" s="32"/>
      <c r="AF24" s="31"/>
      <c r="AG24" s="32"/>
      <c r="AH24" s="31"/>
      <c r="AI24" s="32"/>
      <c r="AJ24" s="31"/>
      <c r="AK24" s="32"/>
      <c r="AL24" s="31"/>
      <c r="AM24" s="32"/>
    </row>
    <row r="25" spans="1:39" ht="15.75" customHeight="1">
      <c r="A25" s="153" t="s">
        <v>37</v>
      </c>
      <c r="B25" s="632">
        <v>10.813672327369002</v>
      </c>
      <c r="C25" s="633">
        <v>11.039717291275375</v>
      </c>
      <c r="D25" s="633">
        <v>11.287267985703455</v>
      </c>
      <c r="E25" s="634">
        <v>10.190440864932169</v>
      </c>
      <c r="F25" s="632">
        <v>5.2164993900343966</v>
      </c>
      <c r="G25" s="634">
        <v>16.750604474679211</v>
      </c>
      <c r="H25" s="635">
        <v>10.827812249839392</v>
      </c>
      <c r="I25" s="632">
        <v>11.487136579669174</v>
      </c>
      <c r="J25" s="633">
        <v>12.0894589068568</v>
      </c>
      <c r="K25" s="633">
        <v>9.1283944558613168</v>
      </c>
      <c r="L25" s="634">
        <v>10.594988334156968</v>
      </c>
      <c r="M25" s="632">
        <v>11.814589009889037</v>
      </c>
      <c r="N25" s="633">
        <v>15.701367384085394</v>
      </c>
      <c r="O25" s="633">
        <v>9.5132704305448446</v>
      </c>
      <c r="P25" s="634">
        <v>8.7836874433141965</v>
      </c>
      <c r="Q25" s="632">
        <v>7.9964270984031733</v>
      </c>
      <c r="R25" s="423">
        <v>9.2578186603290185</v>
      </c>
      <c r="S25" s="633">
        <v>10.584985706280326</v>
      </c>
      <c r="T25" s="633">
        <v>10.057916099358357</v>
      </c>
      <c r="U25" s="633">
        <v>12.181204301763628</v>
      </c>
      <c r="V25" s="634">
        <v>10.458186794940511</v>
      </c>
      <c r="W25" s="31"/>
      <c r="X25" s="31"/>
      <c r="Y25" s="32"/>
      <c r="Z25" s="31"/>
      <c r="AA25" s="32"/>
      <c r="AB25" s="31"/>
      <c r="AC25" s="32"/>
      <c r="AD25" s="31"/>
      <c r="AE25" s="32"/>
      <c r="AF25" s="31"/>
      <c r="AG25" s="32"/>
      <c r="AH25" s="31"/>
      <c r="AI25" s="32"/>
      <c r="AJ25" s="31"/>
      <c r="AK25" s="32"/>
      <c r="AL25" s="31"/>
      <c r="AM25" s="32"/>
    </row>
    <row r="26" spans="1:39" ht="15.75" customHeight="1">
      <c r="A26" s="153" t="s">
        <v>38</v>
      </c>
      <c r="B26" s="632">
        <v>6.1999133549698406</v>
      </c>
      <c r="C26" s="633">
        <v>6.4882167470564607</v>
      </c>
      <c r="D26" s="633">
        <v>7.1150454238761522</v>
      </c>
      <c r="E26" s="634">
        <v>6.8172740284940216</v>
      </c>
      <c r="F26" s="632">
        <v>9.3558513586179934</v>
      </c>
      <c r="G26" s="634">
        <v>3.8100735676094004</v>
      </c>
      <c r="H26" s="635">
        <v>6.6576792991506251</v>
      </c>
      <c r="I26" s="632">
        <v>7.8405374076905021</v>
      </c>
      <c r="J26" s="633">
        <v>6.6215452000247694</v>
      </c>
      <c r="K26" s="633">
        <v>5.7227008232580205</v>
      </c>
      <c r="L26" s="634">
        <v>6.8860107630498097</v>
      </c>
      <c r="M26" s="632">
        <v>8.5447020910257923</v>
      </c>
      <c r="N26" s="633">
        <v>7.5237567333829354</v>
      </c>
      <c r="O26" s="633">
        <v>6.3704461820745797</v>
      </c>
      <c r="P26" s="634">
        <v>5.8575803605634649</v>
      </c>
      <c r="Q26" s="632">
        <v>7.5879416617340292</v>
      </c>
      <c r="R26" s="423">
        <v>6.7806208842312232</v>
      </c>
      <c r="S26" s="633">
        <v>6.9174158765702574</v>
      </c>
      <c r="T26" s="633">
        <v>8.9162025918211967</v>
      </c>
      <c r="U26" s="633">
        <v>5.799042924863695</v>
      </c>
      <c r="V26" s="634">
        <v>6.7415219391642838</v>
      </c>
      <c r="W26" s="31"/>
      <c r="X26" s="31"/>
      <c r="Y26" s="32"/>
      <c r="Z26" s="31"/>
      <c r="AA26" s="32"/>
      <c r="AB26" s="31"/>
      <c r="AC26" s="32"/>
      <c r="AD26" s="31"/>
      <c r="AE26" s="32"/>
      <c r="AF26" s="31"/>
      <c r="AG26" s="32"/>
      <c r="AH26" s="31"/>
      <c r="AI26" s="32"/>
      <c r="AJ26" s="31"/>
      <c r="AK26" s="32"/>
      <c r="AL26" s="31"/>
      <c r="AM26" s="32"/>
    </row>
    <row r="27" spans="1:39" ht="15.75" customHeight="1">
      <c r="A27" s="153" t="s">
        <v>39</v>
      </c>
      <c r="B27" s="632">
        <v>18.686249208467562</v>
      </c>
      <c r="C27" s="633">
        <v>21.166429698208884</v>
      </c>
      <c r="D27" s="633">
        <v>21.328175530732544</v>
      </c>
      <c r="E27" s="634">
        <v>21.659221819531201</v>
      </c>
      <c r="F27" s="632">
        <v>20.312233676151042</v>
      </c>
      <c r="G27" s="634">
        <v>21.135855387656825</v>
      </c>
      <c r="H27" s="635">
        <v>20.714038578007386</v>
      </c>
      <c r="I27" s="632">
        <v>19.301891462368953</v>
      </c>
      <c r="J27" s="633">
        <v>19.932219405568237</v>
      </c>
      <c r="K27" s="633">
        <v>20.615679901430315</v>
      </c>
      <c r="L27" s="634">
        <v>22.816155741918276</v>
      </c>
      <c r="M27" s="632">
        <v>22.375483452469375</v>
      </c>
      <c r="N27" s="633">
        <v>22.37630804400008</v>
      </c>
      <c r="O27" s="633">
        <v>17.805994557090507</v>
      </c>
      <c r="P27" s="634">
        <v>21.212185788044088</v>
      </c>
      <c r="Q27" s="632">
        <v>20.411627426863838</v>
      </c>
      <c r="R27" s="423">
        <v>16.404657007281095</v>
      </c>
      <c r="S27" s="633">
        <v>19.19438836653179</v>
      </c>
      <c r="T27" s="633">
        <v>20.362380568016423</v>
      </c>
      <c r="U27" s="633">
        <v>17.906032259070084</v>
      </c>
      <c r="V27" s="634">
        <v>21.343378979726648</v>
      </c>
      <c r="W27" s="31"/>
      <c r="X27" s="31"/>
      <c r="Y27" s="32"/>
      <c r="Z27" s="31"/>
      <c r="AA27" s="32"/>
      <c r="AB27" s="31"/>
      <c r="AC27" s="32"/>
      <c r="AD27" s="31"/>
      <c r="AE27" s="32"/>
      <c r="AF27" s="31"/>
      <c r="AG27" s="32"/>
      <c r="AH27" s="31"/>
      <c r="AI27" s="32"/>
      <c r="AJ27" s="31"/>
      <c r="AK27" s="32"/>
      <c r="AL27" s="31"/>
      <c r="AM27" s="32"/>
    </row>
    <row r="28" spans="1:39" ht="15.75" customHeight="1">
      <c r="A28" s="154" t="s">
        <v>61</v>
      </c>
      <c r="B28" s="636">
        <v>99.179434611871258</v>
      </c>
      <c r="C28" s="637">
        <v>99.406648903230263</v>
      </c>
      <c r="D28" s="637">
        <v>99.249644252516987</v>
      </c>
      <c r="E28" s="638">
        <v>99.409396483345134</v>
      </c>
      <c r="F28" s="636">
        <v>99.251421624963029</v>
      </c>
      <c r="G28" s="638">
        <v>99.365211565889524</v>
      </c>
      <c r="H28" s="639">
        <v>99.30679128499898</v>
      </c>
      <c r="I28" s="636">
        <v>99.4225794079846</v>
      </c>
      <c r="J28" s="637">
        <v>99.355027471062741</v>
      </c>
      <c r="K28" s="637">
        <v>99.384686204356342</v>
      </c>
      <c r="L28" s="638">
        <v>98.976343347510621</v>
      </c>
      <c r="M28" s="636">
        <v>99.228719807450332</v>
      </c>
      <c r="N28" s="637">
        <v>99.260715682107957</v>
      </c>
      <c r="O28" s="637">
        <v>98.934755014529728</v>
      </c>
      <c r="P28" s="638">
        <v>99.600526969946088</v>
      </c>
      <c r="Q28" s="636">
        <v>99.463513258072169</v>
      </c>
      <c r="R28" s="425">
        <v>98.751478189308784</v>
      </c>
      <c r="S28" s="637">
        <v>99.109670608682251</v>
      </c>
      <c r="T28" s="637">
        <v>99.607812426289797</v>
      </c>
      <c r="U28" s="637">
        <v>99.016609508926464</v>
      </c>
      <c r="V28" s="638">
        <v>98.101846933988298</v>
      </c>
      <c r="W28" s="31"/>
      <c r="X28" s="31"/>
      <c r="Y28" s="32"/>
      <c r="Z28" s="31"/>
      <c r="AA28" s="32"/>
      <c r="AB28" s="31"/>
      <c r="AC28" s="32"/>
      <c r="AD28" s="31"/>
      <c r="AE28" s="32"/>
      <c r="AF28" s="31"/>
      <c r="AG28" s="32"/>
      <c r="AH28" s="31"/>
      <c r="AI28" s="32"/>
      <c r="AJ28" s="31"/>
      <c r="AK28" s="32"/>
      <c r="AL28" s="31"/>
      <c r="AM28" s="32"/>
    </row>
    <row r="30" spans="1:39" ht="15.75" customHeight="1">
      <c r="H30" s="601"/>
      <c r="I30" s="601"/>
      <c r="J30" s="601"/>
      <c r="K30" s="601"/>
      <c r="R30" s="39"/>
    </row>
    <row r="31" spans="1:39" ht="15.75" customHeight="1">
      <c r="B31" s="601"/>
      <c r="C31" s="601"/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1"/>
      <c r="R31" s="39"/>
      <c r="S31" s="601"/>
      <c r="T31" s="601"/>
      <c r="U31" s="601"/>
      <c r="V31" s="601"/>
      <c r="W31" s="601"/>
      <c r="X31" s="601"/>
      <c r="Y31" s="601"/>
      <c r="Z31" s="601"/>
      <c r="AA31" s="601"/>
      <c r="AB31" s="601"/>
      <c r="AC31" s="601"/>
      <c r="AD31" s="601"/>
      <c r="AE31" s="601"/>
    </row>
    <row r="32" spans="1:39" ht="15.75" customHeight="1">
      <c r="B32" s="601"/>
      <c r="C32" s="601"/>
      <c r="D32" s="601"/>
      <c r="E32" s="601"/>
      <c r="F32" s="601"/>
      <c r="G32" s="601"/>
      <c r="H32" s="601"/>
      <c r="I32" s="601"/>
      <c r="J32" s="601"/>
      <c r="K32" s="601"/>
      <c r="L32" s="601"/>
      <c r="M32" s="601"/>
      <c r="N32" s="601"/>
      <c r="O32" s="601"/>
      <c r="P32" s="601"/>
      <c r="Q32" s="601"/>
      <c r="R32" s="39"/>
      <c r="S32" s="601"/>
      <c r="T32" s="601"/>
      <c r="U32" s="601"/>
      <c r="V32" s="601"/>
      <c r="W32" s="601"/>
    </row>
    <row r="33" spans="2:23" ht="15.75" customHeight="1">
      <c r="B33" s="601"/>
      <c r="C33" s="601"/>
      <c r="D33" s="601"/>
      <c r="E33" s="601"/>
      <c r="F33" s="601"/>
      <c r="G33" s="601"/>
      <c r="H33" s="601"/>
      <c r="I33" s="601"/>
      <c r="J33" s="601"/>
      <c r="K33" s="601"/>
      <c r="L33" s="601"/>
      <c r="M33" s="601"/>
      <c r="N33" s="601"/>
      <c r="O33" s="601"/>
      <c r="P33" s="601"/>
      <c r="Q33" s="601"/>
      <c r="R33" s="39"/>
      <c r="S33" s="601"/>
      <c r="T33" s="601"/>
      <c r="U33" s="601"/>
      <c r="V33" s="601"/>
      <c r="W33" s="601"/>
    </row>
    <row r="34" spans="2:23" ht="15.75" customHeight="1">
      <c r="B34" s="601"/>
      <c r="C34" s="601"/>
      <c r="D34" s="601"/>
      <c r="E34" s="601"/>
      <c r="F34" s="601"/>
      <c r="G34" s="601"/>
      <c r="H34" s="601"/>
      <c r="I34" s="601"/>
      <c r="J34" s="601"/>
      <c r="K34" s="601"/>
      <c r="L34" s="601"/>
      <c r="M34" s="601"/>
      <c r="N34" s="601"/>
      <c r="O34" s="601"/>
      <c r="P34" s="601"/>
      <c r="Q34" s="601"/>
      <c r="R34" s="39"/>
      <c r="S34" s="601"/>
      <c r="T34" s="601"/>
      <c r="U34" s="601"/>
      <c r="V34" s="601"/>
      <c r="W34" s="601"/>
    </row>
    <row r="35" spans="2:23" ht="15.75" customHeight="1">
      <c r="B35" s="601"/>
      <c r="C35" s="601"/>
      <c r="D35" s="601"/>
      <c r="E35" s="601"/>
      <c r="F35" s="601"/>
      <c r="G35" s="601"/>
      <c r="H35" s="601"/>
      <c r="I35" s="601"/>
      <c r="J35" s="601"/>
      <c r="K35" s="601"/>
      <c r="L35" s="601"/>
      <c r="M35" s="601"/>
      <c r="N35" s="601"/>
      <c r="O35" s="601"/>
      <c r="P35" s="601"/>
      <c r="Q35" s="601"/>
      <c r="R35" s="39"/>
      <c r="S35" s="601"/>
      <c r="T35" s="601"/>
      <c r="U35" s="601"/>
      <c r="V35" s="601"/>
      <c r="W35" s="601"/>
    </row>
    <row r="36" spans="2:23" ht="15.75" customHeight="1">
      <c r="B36" s="601"/>
      <c r="C36" s="601"/>
      <c r="D36" s="601"/>
      <c r="E36" s="601"/>
      <c r="F36" s="601"/>
      <c r="G36" s="601"/>
      <c r="H36" s="601"/>
      <c r="I36" s="601"/>
      <c r="J36" s="601"/>
      <c r="K36" s="601"/>
      <c r="L36" s="601"/>
      <c r="M36" s="601"/>
      <c r="N36" s="601"/>
      <c r="O36" s="601"/>
      <c r="P36" s="601"/>
      <c r="Q36" s="601"/>
      <c r="R36" s="39"/>
      <c r="S36" s="601"/>
      <c r="T36" s="601"/>
      <c r="U36" s="601"/>
      <c r="V36" s="601"/>
      <c r="W36" s="601"/>
    </row>
    <row r="37" spans="2:23" ht="15.75" customHeight="1">
      <c r="B37" s="601"/>
      <c r="C37" s="601"/>
      <c r="D37" s="601"/>
      <c r="E37" s="601"/>
      <c r="F37" s="601"/>
      <c r="G37" s="601"/>
      <c r="H37" s="601"/>
      <c r="I37" s="601"/>
      <c r="J37" s="601"/>
      <c r="K37" s="601"/>
      <c r="L37" s="601"/>
      <c r="M37" s="601"/>
      <c r="N37" s="601"/>
      <c r="O37" s="601"/>
      <c r="P37" s="601"/>
      <c r="Q37" s="601"/>
      <c r="R37" s="39"/>
      <c r="S37" s="601"/>
      <c r="T37" s="601"/>
      <c r="U37" s="601"/>
      <c r="V37" s="601"/>
      <c r="W37" s="601"/>
    </row>
    <row r="38" spans="2:23" ht="15.75" customHeight="1">
      <c r="B38" s="601"/>
      <c r="C38" s="601"/>
      <c r="D38" s="601"/>
      <c r="E38" s="601"/>
      <c r="F38" s="601"/>
      <c r="G38" s="601"/>
      <c r="H38" s="601"/>
      <c r="I38" s="601"/>
      <c r="J38" s="601"/>
      <c r="K38" s="601"/>
      <c r="L38" s="601"/>
      <c r="M38" s="601"/>
      <c r="N38" s="601"/>
      <c r="O38" s="601"/>
      <c r="P38" s="601"/>
      <c r="Q38" s="601"/>
      <c r="R38" s="39"/>
      <c r="S38" s="601"/>
      <c r="T38" s="601"/>
      <c r="U38" s="601"/>
      <c r="V38" s="601"/>
      <c r="W38" s="601"/>
    </row>
    <row r="39" spans="2:23" ht="15.75" customHeight="1">
      <c r="B39" s="601"/>
      <c r="C39" s="601"/>
      <c r="D39" s="601"/>
      <c r="E39" s="601"/>
      <c r="F39" s="601"/>
      <c r="G39" s="601"/>
      <c r="H39" s="601"/>
      <c r="I39" s="601"/>
      <c r="J39" s="601"/>
      <c r="K39" s="601"/>
      <c r="L39" s="601"/>
      <c r="M39" s="601"/>
      <c r="N39" s="601"/>
      <c r="O39" s="601"/>
      <c r="P39" s="601"/>
      <c r="Q39" s="601"/>
      <c r="R39" s="39"/>
      <c r="S39" s="601"/>
      <c r="T39" s="601"/>
      <c r="U39" s="601"/>
      <c r="V39" s="601"/>
      <c r="W39" s="601"/>
    </row>
    <row r="40" spans="2:23" ht="15.75" customHeight="1">
      <c r="B40" s="601"/>
      <c r="C40" s="601"/>
      <c r="D40" s="601"/>
      <c r="E40" s="601"/>
      <c r="F40" s="601"/>
      <c r="G40" s="601"/>
      <c r="H40" s="601"/>
      <c r="I40" s="601"/>
      <c r="J40" s="601"/>
      <c r="K40" s="601"/>
      <c r="L40" s="601"/>
      <c r="M40" s="601"/>
      <c r="N40" s="601"/>
      <c r="O40" s="601"/>
      <c r="P40" s="601"/>
      <c r="Q40" s="601"/>
      <c r="R40" s="39"/>
      <c r="S40" s="601"/>
      <c r="T40" s="601"/>
      <c r="U40" s="601"/>
      <c r="V40" s="601"/>
      <c r="W40" s="601"/>
    </row>
    <row r="41" spans="2:23" ht="15.75" customHeight="1">
      <c r="B41" s="601"/>
      <c r="C41" s="601"/>
      <c r="D41" s="601"/>
      <c r="E41" s="601"/>
      <c r="F41" s="601"/>
      <c r="G41" s="601"/>
      <c r="H41" s="601"/>
      <c r="I41" s="601"/>
      <c r="J41" s="601"/>
      <c r="K41" s="601"/>
      <c r="L41" s="601"/>
      <c r="M41" s="601"/>
      <c r="N41" s="601"/>
      <c r="O41" s="601"/>
      <c r="P41" s="601"/>
      <c r="Q41" s="601"/>
      <c r="R41" s="39"/>
      <c r="S41" s="601"/>
      <c r="T41" s="601"/>
      <c r="U41" s="601"/>
      <c r="V41" s="601"/>
      <c r="W41" s="601"/>
    </row>
    <row r="42" spans="2:23" ht="15.75" customHeight="1">
      <c r="B42" s="601"/>
      <c r="C42" s="601"/>
      <c r="D42" s="601"/>
      <c r="E42" s="601"/>
      <c r="F42" s="601"/>
      <c r="G42" s="601"/>
      <c r="H42" s="601"/>
      <c r="I42" s="601"/>
      <c r="J42" s="601"/>
      <c r="K42" s="601"/>
      <c r="L42" s="601"/>
      <c r="M42" s="601"/>
      <c r="N42" s="601"/>
      <c r="O42" s="601"/>
      <c r="P42" s="601"/>
      <c r="Q42" s="601"/>
      <c r="R42" s="39"/>
      <c r="S42" s="601"/>
      <c r="T42" s="601"/>
      <c r="U42" s="601"/>
      <c r="V42" s="601"/>
      <c r="W42" s="601"/>
    </row>
    <row r="43" spans="2:23" ht="15.75" customHeight="1"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39"/>
      <c r="S43" s="601"/>
      <c r="T43" s="601"/>
      <c r="U43" s="601"/>
      <c r="V43" s="601"/>
      <c r="W43" s="601"/>
    </row>
    <row r="44" spans="2:23" ht="15.75" customHeight="1"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39"/>
      <c r="S44" s="601"/>
      <c r="T44" s="601"/>
      <c r="U44" s="601"/>
      <c r="V44" s="601"/>
      <c r="W44" s="601"/>
    </row>
    <row r="45" spans="2:23" ht="15.75" customHeight="1">
      <c r="B45" s="601"/>
      <c r="C45" s="601"/>
      <c r="D45" s="601"/>
      <c r="E45" s="601"/>
      <c r="F45" s="601"/>
      <c r="G45" s="601"/>
      <c r="H45" s="601"/>
      <c r="I45" s="601"/>
      <c r="J45" s="601"/>
      <c r="K45" s="601"/>
      <c r="L45" s="601"/>
      <c r="M45" s="601"/>
      <c r="N45" s="601"/>
      <c r="O45" s="601"/>
      <c r="P45" s="601"/>
      <c r="Q45" s="601"/>
      <c r="R45" s="39"/>
      <c r="S45" s="601"/>
      <c r="T45" s="601"/>
      <c r="U45" s="601"/>
      <c r="V45" s="601"/>
      <c r="W45" s="601"/>
    </row>
    <row r="46" spans="2:23" ht="15.75" customHeight="1">
      <c r="B46" s="601"/>
      <c r="C46" s="601"/>
      <c r="D46" s="601"/>
      <c r="E46" s="601"/>
      <c r="F46" s="601"/>
      <c r="G46" s="601"/>
      <c r="H46" s="601"/>
      <c r="I46" s="601"/>
      <c r="J46" s="601"/>
      <c r="K46" s="601"/>
      <c r="L46" s="601"/>
      <c r="M46" s="601"/>
      <c r="N46" s="601"/>
      <c r="O46" s="601"/>
      <c r="P46" s="601"/>
      <c r="Q46" s="601"/>
      <c r="R46" s="39"/>
      <c r="S46" s="601"/>
      <c r="T46" s="601"/>
      <c r="U46" s="601"/>
      <c r="V46" s="601"/>
      <c r="W46" s="601"/>
    </row>
    <row r="47" spans="2:23" ht="15.75" customHeight="1">
      <c r="B47" s="601"/>
      <c r="C47" s="601"/>
      <c r="D47" s="601"/>
      <c r="E47" s="601"/>
      <c r="F47" s="601"/>
      <c r="G47" s="601"/>
      <c r="H47" s="601"/>
      <c r="I47" s="601"/>
      <c r="J47" s="601"/>
      <c r="K47" s="601"/>
      <c r="L47" s="601"/>
      <c r="M47" s="601"/>
      <c r="N47" s="601"/>
      <c r="O47" s="601"/>
      <c r="P47" s="601"/>
      <c r="Q47" s="601"/>
      <c r="R47" s="39"/>
      <c r="S47" s="601"/>
      <c r="T47" s="601"/>
      <c r="U47" s="601"/>
      <c r="V47" s="601"/>
      <c r="W47" s="601"/>
    </row>
    <row r="48" spans="2:23" ht="15.75" customHeight="1">
      <c r="B48" s="601"/>
      <c r="C48" s="601"/>
      <c r="D48" s="601"/>
      <c r="E48" s="601"/>
      <c r="F48" s="601"/>
      <c r="G48" s="601"/>
      <c r="H48" s="601"/>
      <c r="I48" s="601"/>
      <c r="J48" s="601"/>
      <c r="K48" s="601"/>
      <c r="L48" s="601"/>
      <c r="M48" s="601"/>
      <c r="N48" s="601"/>
      <c r="O48" s="601"/>
      <c r="P48" s="601"/>
      <c r="Q48" s="601"/>
      <c r="R48" s="39"/>
      <c r="S48" s="601"/>
      <c r="T48" s="601"/>
      <c r="U48" s="601"/>
      <c r="V48" s="601"/>
      <c r="W48" s="601"/>
    </row>
    <row r="49" spans="2:23" ht="15.75" customHeight="1">
      <c r="B49" s="601"/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601"/>
      <c r="P49" s="601"/>
      <c r="Q49" s="601"/>
      <c r="R49" s="39"/>
      <c r="S49" s="601"/>
      <c r="T49" s="601"/>
      <c r="U49" s="601"/>
      <c r="V49" s="601"/>
      <c r="W49" s="601"/>
    </row>
    <row r="50" spans="2:23" ht="15.75" customHeight="1">
      <c r="B50" s="601"/>
      <c r="C50" s="601"/>
      <c r="D50" s="601"/>
      <c r="E50" s="601"/>
      <c r="F50" s="601"/>
      <c r="G50" s="601"/>
      <c r="H50" s="601"/>
      <c r="I50" s="601"/>
      <c r="J50" s="601"/>
      <c r="K50" s="601"/>
      <c r="L50" s="601"/>
      <c r="M50" s="601"/>
      <c r="N50" s="601"/>
      <c r="O50" s="601"/>
      <c r="P50" s="601"/>
      <c r="Q50" s="601"/>
      <c r="R50" s="39"/>
      <c r="S50" s="601"/>
      <c r="T50" s="601"/>
      <c r="U50" s="601"/>
      <c r="V50" s="601"/>
      <c r="W50" s="601"/>
    </row>
    <row r="51" spans="2:23" ht="15.75" customHeight="1">
      <c r="B51" s="601"/>
      <c r="C51" s="601"/>
      <c r="D51" s="601"/>
      <c r="E51" s="601"/>
      <c r="F51" s="601"/>
      <c r="G51" s="601"/>
      <c r="H51" s="601"/>
      <c r="I51" s="601"/>
      <c r="J51" s="601"/>
      <c r="K51" s="601"/>
      <c r="L51" s="601"/>
      <c r="M51" s="601"/>
      <c r="N51" s="601"/>
      <c r="O51" s="601"/>
      <c r="P51" s="601"/>
      <c r="Q51" s="601"/>
      <c r="R51" s="39"/>
      <c r="S51" s="601"/>
      <c r="T51" s="601"/>
      <c r="U51" s="601"/>
      <c r="V51" s="601"/>
      <c r="W51" s="601"/>
    </row>
    <row r="52" spans="2:23" ht="15.75" customHeight="1">
      <c r="B52" s="601"/>
      <c r="C52" s="601"/>
      <c r="D52" s="601"/>
      <c r="E52" s="601"/>
      <c r="F52" s="601"/>
      <c r="G52" s="601"/>
      <c r="H52" s="601"/>
      <c r="I52" s="601"/>
      <c r="J52" s="601"/>
      <c r="K52" s="601"/>
      <c r="L52" s="601"/>
      <c r="M52" s="601"/>
      <c r="N52" s="601"/>
      <c r="O52" s="601"/>
      <c r="P52" s="601"/>
      <c r="Q52" s="601"/>
      <c r="R52" s="601"/>
      <c r="S52" s="601"/>
      <c r="T52" s="601"/>
      <c r="U52" s="601"/>
      <c r="V52" s="601"/>
      <c r="W52" s="601"/>
    </row>
    <row r="53" spans="2:23" ht="15.75" customHeight="1">
      <c r="B53" s="601"/>
      <c r="C53" s="601"/>
      <c r="D53" s="601"/>
      <c r="E53" s="601"/>
      <c r="F53" s="601"/>
      <c r="G53" s="601"/>
      <c r="H53" s="601"/>
      <c r="I53" s="601"/>
      <c r="J53" s="601"/>
      <c r="K53" s="601"/>
      <c r="L53" s="601"/>
      <c r="M53" s="601"/>
      <c r="N53" s="601"/>
      <c r="O53" s="601"/>
      <c r="P53" s="601"/>
      <c r="Q53" s="601"/>
      <c r="R53" s="601"/>
      <c r="S53" s="601"/>
      <c r="T53" s="601"/>
      <c r="U53" s="601"/>
      <c r="V53" s="601"/>
      <c r="W53" s="601"/>
    </row>
    <row r="54" spans="2:23" ht="15.75" customHeight="1">
      <c r="B54" s="601"/>
      <c r="C54" s="601"/>
      <c r="D54" s="601"/>
      <c r="E54" s="601"/>
      <c r="F54" s="601"/>
      <c r="G54" s="601"/>
      <c r="H54" s="601"/>
      <c r="I54" s="601"/>
      <c r="J54" s="601"/>
      <c r="K54" s="601"/>
      <c r="L54" s="601"/>
      <c r="M54" s="601"/>
      <c r="N54" s="601"/>
      <c r="O54" s="601"/>
      <c r="P54" s="601"/>
      <c r="Q54" s="601"/>
      <c r="R54" s="601"/>
      <c r="S54" s="601"/>
      <c r="T54" s="601"/>
      <c r="U54" s="601"/>
      <c r="V54" s="601"/>
      <c r="W54" s="601"/>
    </row>
    <row r="55" spans="2:23" ht="15.75" customHeight="1">
      <c r="B55" s="601"/>
      <c r="C55" s="601"/>
      <c r="D55" s="601"/>
      <c r="E55" s="601"/>
      <c r="F55" s="601"/>
      <c r="G55" s="601"/>
      <c r="H55" s="601"/>
      <c r="I55" s="601"/>
      <c r="J55" s="601"/>
      <c r="K55" s="601"/>
      <c r="L55" s="601"/>
      <c r="M55" s="601"/>
      <c r="N55" s="601"/>
      <c r="O55" s="601"/>
      <c r="P55" s="601"/>
      <c r="Q55" s="601"/>
      <c r="R55" s="601"/>
      <c r="S55" s="601"/>
      <c r="T55" s="601"/>
      <c r="U55" s="601"/>
      <c r="V55" s="601"/>
      <c r="W55" s="601"/>
    </row>
    <row r="56" spans="2:23" ht="15.75" customHeight="1">
      <c r="B56" s="601"/>
      <c r="C56" s="601"/>
      <c r="D56" s="601"/>
      <c r="E56" s="601"/>
      <c r="F56" s="601"/>
      <c r="G56" s="601"/>
      <c r="H56" s="601"/>
      <c r="I56" s="601"/>
      <c r="J56" s="601"/>
      <c r="K56" s="601"/>
      <c r="L56" s="601"/>
      <c r="M56" s="601"/>
      <c r="N56" s="601"/>
      <c r="O56" s="601"/>
      <c r="P56" s="601"/>
      <c r="Q56" s="601"/>
      <c r="R56" s="601"/>
      <c r="S56" s="601"/>
      <c r="T56" s="601"/>
      <c r="U56" s="601"/>
      <c r="V56" s="601"/>
      <c r="W56" s="601"/>
    </row>
    <row r="57" spans="2:23" ht="15.75" customHeight="1">
      <c r="B57" s="601"/>
      <c r="C57" s="601"/>
      <c r="D57" s="601"/>
      <c r="E57" s="601"/>
      <c r="F57" s="601"/>
      <c r="G57" s="601"/>
      <c r="H57" s="601"/>
      <c r="I57" s="601"/>
      <c r="J57" s="601"/>
      <c r="K57" s="601"/>
      <c r="L57" s="601"/>
      <c r="M57" s="601"/>
      <c r="N57" s="601"/>
      <c r="O57" s="601"/>
      <c r="P57" s="601"/>
      <c r="Q57" s="601"/>
      <c r="R57" s="601"/>
      <c r="S57" s="601"/>
      <c r="T57" s="601"/>
      <c r="U57" s="601"/>
      <c r="V57" s="601"/>
      <c r="W57" s="601"/>
    </row>
    <row r="58" spans="2:23" ht="15.75" customHeight="1">
      <c r="B58" s="601"/>
      <c r="C58" s="601"/>
      <c r="D58" s="601"/>
      <c r="E58" s="601"/>
      <c r="F58" s="601"/>
      <c r="G58" s="601"/>
      <c r="H58" s="601"/>
      <c r="I58" s="601"/>
      <c r="J58" s="601"/>
      <c r="K58" s="601"/>
      <c r="L58" s="601"/>
      <c r="M58" s="601"/>
      <c r="N58" s="601"/>
      <c r="O58" s="601"/>
      <c r="P58" s="601"/>
      <c r="Q58" s="601"/>
      <c r="R58" s="601"/>
      <c r="S58" s="601"/>
      <c r="T58" s="601"/>
      <c r="U58" s="601"/>
      <c r="V58" s="601"/>
      <c r="W58" s="601"/>
    </row>
    <row r="59" spans="2:23" ht="15.75" customHeight="1">
      <c r="B59" s="601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</row>
    <row r="60" spans="2:23" ht="15.75" customHeight="1">
      <c r="B60" s="601"/>
      <c r="C60" s="601"/>
      <c r="D60" s="601"/>
      <c r="E60" s="601"/>
      <c r="F60" s="601"/>
      <c r="G60" s="601"/>
      <c r="H60" s="601"/>
      <c r="I60" s="601"/>
      <c r="J60" s="601"/>
      <c r="K60" s="601"/>
      <c r="L60" s="601"/>
      <c r="M60" s="601"/>
      <c r="N60" s="601"/>
      <c r="O60" s="601"/>
      <c r="P60" s="601"/>
      <c r="Q60" s="601"/>
      <c r="R60" s="601"/>
      <c r="S60" s="601"/>
      <c r="T60" s="601"/>
      <c r="U60" s="601"/>
      <c r="V60" s="601"/>
      <c r="W60" s="601"/>
    </row>
    <row r="61" spans="2:23" ht="15.75" customHeight="1">
      <c r="B61" s="601"/>
      <c r="C61" s="601"/>
      <c r="D61" s="601"/>
      <c r="E61" s="601"/>
      <c r="F61" s="601"/>
      <c r="G61" s="601"/>
      <c r="H61" s="601"/>
      <c r="I61" s="601"/>
      <c r="J61" s="601"/>
      <c r="K61" s="601"/>
      <c r="L61" s="601"/>
      <c r="M61" s="601"/>
      <c r="N61" s="601"/>
      <c r="O61" s="601"/>
      <c r="P61" s="601"/>
      <c r="Q61" s="601"/>
      <c r="R61" s="601"/>
      <c r="S61" s="601"/>
      <c r="T61" s="601"/>
      <c r="U61" s="601"/>
      <c r="V61" s="601"/>
      <c r="W61" s="601"/>
    </row>
    <row r="62" spans="2:23" ht="15.75" customHeight="1">
      <c r="B62" s="601"/>
      <c r="C62" s="601"/>
      <c r="D62" s="601"/>
      <c r="E62" s="601"/>
      <c r="F62" s="601"/>
      <c r="G62" s="601"/>
      <c r="H62" s="601"/>
      <c r="I62" s="601"/>
      <c r="J62" s="601"/>
      <c r="K62" s="601"/>
      <c r="L62" s="601"/>
      <c r="M62" s="601"/>
      <c r="N62" s="601"/>
      <c r="O62" s="601"/>
      <c r="P62" s="601"/>
      <c r="Q62" s="601"/>
      <c r="R62" s="601"/>
      <c r="S62" s="601"/>
      <c r="T62" s="601"/>
      <c r="U62" s="601"/>
      <c r="V62" s="601"/>
      <c r="W62" s="601"/>
    </row>
    <row r="63" spans="2:23" ht="15.75" customHeight="1">
      <c r="B63" s="601"/>
      <c r="C63" s="601"/>
      <c r="D63" s="601"/>
      <c r="E63" s="601"/>
      <c r="F63" s="601"/>
      <c r="G63" s="601"/>
      <c r="H63" s="601"/>
      <c r="I63" s="601"/>
      <c r="J63" s="601"/>
      <c r="K63" s="601"/>
      <c r="L63" s="601"/>
      <c r="M63" s="601"/>
      <c r="N63" s="601"/>
      <c r="O63" s="601"/>
      <c r="P63" s="601"/>
      <c r="Q63" s="601"/>
      <c r="R63" s="601"/>
      <c r="S63" s="601"/>
      <c r="T63" s="601"/>
      <c r="U63" s="601"/>
      <c r="V63" s="601"/>
      <c r="W63" s="601"/>
    </row>
    <row r="64" spans="2:23" ht="15.75" customHeight="1">
      <c r="B64" s="601"/>
      <c r="C64" s="601"/>
      <c r="D64" s="601"/>
      <c r="E64" s="601"/>
      <c r="F64" s="601"/>
      <c r="G64" s="601"/>
      <c r="H64" s="601"/>
      <c r="I64" s="601"/>
      <c r="J64" s="601"/>
      <c r="K64" s="601"/>
      <c r="L64" s="601"/>
      <c r="M64" s="601"/>
      <c r="N64" s="601"/>
      <c r="O64" s="601"/>
      <c r="P64" s="601"/>
      <c r="Q64" s="601"/>
      <c r="R64" s="601"/>
      <c r="S64" s="601"/>
      <c r="T64" s="601"/>
      <c r="U64" s="601"/>
      <c r="V64" s="601"/>
      <c r="W64" s="601"/>
    </row>
    <row r="65" spans="2:23" ht="15.75" customHeight="1">
      <c r="B65" s="601"/>
      <c r="C65" s="601"/>
      <c r="D65" s="601"/>
      <c r="E65" s="601"/>
      <c r="F65" s="601"/>
      <c r="G65" s="601"/>
      <c r="H65" s="601"/>
      <c r="I65" s="601"/>
      <c r="J65" s="601"/>
      <c r="K65" s="601"/>
      <c r="L65" s="601"/>
      <c r="M65" s="601"/>
      <c r="N65" s="601"/>
      <c r="O65" s="601"/>
      <c r="P65" s="601"/>
      <c r="Q65" s="601"/>
      <c r="R65" s="601"/>
      <c r="S65" s="601"/>
      <c r="T65" s="601"/>
      <c r="U65" s="601"/>
      <c r="V65" s="601"/>
      <c r="W65" s="601"/>
    </row>
    <row r="66" spans="2:23" ht="15.75" customHeight="1">
      <c r="B66" s="601"/>
      <c r="C66" s="601"/>
      <c r="D66" s="601"/>
      <c r="E66" s="601"/>
      <c r="F66" s="601"/>
      <c r="G66" s="601"/>
      <c r="H66" s="601"/>
      <c r="I66" s="601"/>
      <c r="J66" s="601"/>
      <c r="K66" s="601"/>
      <c r="L66" s="601"/>
      <c r="M66" s="601"/>
      <c r="N66" s="601"/>
      <c r="O66" s="601"/>
      <c r="P66" s="601"/>
      <c r="Q66" s="601"/>
      <c r="R66" s="601"/>
      <c r="S66" s="601"/>
      <c r="T66" s="601"/>
      <c r="U66" s="601"/>
      <c r="V66" s="601"/>
      <c r="W66" s="601"/>
    </row>
    <row r="67" spans="2:23" ht="15.75" customHeight="1">
      <c r="B67" s="601"/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</row>
    <row r="68" spans="2:23" ht="15.75" customHeight="1">
      <c r="B68" s="601"/>
      <c r="C68" s="601"/>
      <c r="D68" s="601"/>
      <c r="E68" s="601"/>
      <c r="F68" s="601"/>
      <c r="G68" s="601"/>
      <c r="H68" s="601"/>
      <c r="I68" s="601"/>
      <c r="J68" s="601"/>
      <c r="K68" s="601"/>
      <c r="L68" s="601"/>
      <c r="M68" s="601"/>
      <c r="N68" s="601"/>
      <c r="O68" s="601"/>
      <c r="P68" s="601"/>
      <c r="Q68" s="601"/>
      <c r="R68" s="601"/>
      <c r="S68" s="601"/>
      <c r="T68" s="601"/>
      <c r="U68" s="601"/>
      <c r="V68" s="601"/>
      <c r="W68" s="601"/>
    </row>
    <row r="69" spans="2:23" ht="15.75" customHeight="1">
      <c r="B69" s="601"/>
      <c r="C69" s="601"/>
      <c r="D69" s="601"/>
      <c r="E69" s="601"/>
      <c r="F69" s="601"/>
      <c r="G69" s="601"/>
      <c r="H69" s="601"/>
      <c r="I69" s="601"/>
      <c r="J69" s="601"/>
      <c r="K69" s="601"/>
      <c r="L69" s="601"/>
      <c r="M69" s="601"/>
      <c r="N69" s="601"/>
      <c r="O69" s="601"/>
      <c r="P69" s="601"/>
      <c r="Q69" s="601"/>
      <c r="R69" s="601"/>
      <c r="S69" s="601"/>
      <c r="T69" s="601"/>
      <c r="U69" s="601"/>
      <c r="V69" s="601"/>
      <c r="W69" s="601"/>
    </row>
    <row r="70" spans="2:23" ht="15.75" customHeight="1">
      <c r="B70" s="601"/>
      <c r="C70" s="601"/>
      <c r="D70" s="601"/>
      <c r="E70" s="601"/>
      <c r="F70" s="601"/>
      <c r="G70" s="601"/>
      <c r="H70" s="601"/>
      <c r="I70" s="601"/>
      <c r="J70" s="601"/>
      <c r="K70" s="601"/>
      <c r="L70" s="601"/>
      <c r="M70" s="601"/>
      <c r="N70" s="601"/>
      <c r="O70" s="601"/>
      <c r="P70" s="601"/>
      <c r="Q70" s="601"/>
      <c r="R70" s="601"/>
      <c r="S70" s="601"/>
      <c r="T70" s="601"/>
      <c r="U70" s="601"/>
      <c r="V70" s="601"/>
      <c r="W70" s="601"/>
    </row>
    <row r="71" spans="2:23" ht="15.75" customHeight="1">
      <c r="B71" s="601"/>
      <c r="C71" s="601"/>
      <c r="D71" s="601"/>
      <c r="E71" s="601"/>
      <c r="F71" s="601"/>
      <c r="G71" s="601"/>
      <c r="H71" s="601"/>
      <c r="I71" s="601"/>
      <c r="J71" s="601"/>
      <c r="K71" s="601"/>
      <c r="L71" s="601"/>
      <c r="M71" s="601"/>
      <c r="N71" s="601"/>
      <c r="O71" s="601"/>
      <c r="P71" s="601"/>
      <c r="Q71" s="601"/>
      <c r="R71" s="601"/>
      <c r="S71" s="601"/>
      <c r="T71" s="601"/>
      <c r="U71" s="601"/>
      <c r="V71" s="601"/>
      <c r="W71" s="601"/>
    </row>
    <row r="72" spans="2:23" ht="15.75" customHeight="1">
      <c r="B72" s="601"/>
      <c r="C72" s="601"/>
      <c r="D72" s="601"/>
      <c r="E72" s="601"/>
      <c r="F72" s="601"/>
      <c r="G72" s="601"/>
      <c r="H72" s="601"/>
      <c r="I72" s="601"/>
      <c r="J72" s="601"/>
      <c r="K72" s="601"/>
      <c r="L72" s="601"/>
      <c r="M72" s="601"/>
      <c r="N72" s="601"/>
      <c r="O72" s="601"/>
      <c r="P72" s="601"/>
      <c r="Q72" s="601"/>
      <c r="R72" s="601"/>
      <c r="S72" s="601"/>
      <c r="T72" s="601"/>
      <c r="U72" s="601"/>
      <c r="V72" s="601"/>
      <c r="W72" s="601"/>
    </row>
    <row r="73" spans="2:23" ht="15.75" customHeight="1">
      <c r="B73" s="601"/>
      <c r="C73" s="601"/>
      <c r="D73" s="601"/>
      <c r="E73" s="601"/>
      <c r="F73" s="601"/>
      <c r="G73" s="601"/>
      <c r="H73" s="601"/>
      <c r="I73" s="601"/>
      <c r="J73" s="601"/>
      <c r="K73" s="601"/>
      <c r="L73" s="601"/>
      <c r="M73" s="601"/>
      <c r="N73" s="601"/>
      <c r="O73" s="601"/>
      <c r="P73" s="601"/>
      <c r="Q73" s="601"/>
      <c r="R73" s="601"/>
      <c r="S73" s="601"/>
      <c r="T73" s="601"/>
      <c r="U73" s="601"/>
      <c r="V73" s="601"/>
      <c r="W73" s="601"/>
    </row>
    <row r="74" spans="2:23" ht="15.75" customHeight="1">
      <c r="B74" s="601"/>
      <c r="C74" s="601"/>
      <c r="D74" s="601"/>
      <c r="E74" s="601"/>
      <c r="F74" s="601"/>
      <c r="G74" s="601"/>
      <c r="H74" s="601"/>
      <c r="I74" s="601"/>
      <c r="J74" s="601"/>
      <c r="K74" s="601"/>
      <c r="L74" s="601"/>
      <c r="M74" s="601"/>
      <c r="N74" s="601"/>
      <c r="O74" s="601"/>
      <c r="P74" s="601"/>
      <c r="Q74" s="601"/>
      <c r="R74" s="601"/>
      <c r="S74" s="601"/>
      <c r="T74" s="601"/>
      <c r="U74" s="601"/>
      <c r="V74" s="601"/>
      <c r="W74" s="601"/>
    </row>
    <row r="75" spans="2:23" ht="15.75" customHeight="1">
      <c r="B75" s="601"/>
      <c r="C75" s="601"/>
      <c r="D75" s="601"/>
      <c r="E75" s="601"/>
      <c r="F75" s="601"/>
      <c r="G75" s="601"/>
      <c r="H75" s="601"/>
      <c r="I75" s="601"/>
      <c r="J75" s="601"/>
      <c r="K75" s="601"/>
      <c r="L75" s="601"/>
      <c r="M75" s="601"/>
      <c r="N75" s="601"/>
      <c r="O75" s="601"/>
      <c r="P75" s="601"/>
      <c r="Q75" s="601"/>
      <c r="R75" s="601"/>
      <c r="S75" s="601"/>
      <c r="T75" s="601"/>
      <c r="U75" s="601"/>
      <c r="V75" s="601"/>
      <c r="W75" s="601"/>
    </row>
    <row r="76" spans="2:23" ht="15.75" customHeight="1">
      <c r="B76" s="601"/>
      <c r="C76" s="601"/>
      <c r="D76" s="601"/>
      <c r="E76" s="601"/>
      <c r="F76" s="601"/>
      <c r="G76" s="601"/>
      <c r="H76" s="601"/>
      <c r="I76" s="601"/>
      <c r="J76" s="601"/>
      <c r="K76" s="601"/>
      <c r="L76" s="601"/>
      <c r="M76" s="601"/>
      <c r="N76" s="601"/>
      <c r="O76" s="601"/>
      <c r="P76" s="601"/>
      <c r="Q76" s="601"/>
      <c r="R76" s="601"/>
      <c r="S76" s="601"/>
      <c r="T76" s="601"/>
      <c r="U76" s="601"/>
      <c r="V76" s="601"/>
      <c r="W76" s="601"/>
    </row>
    <row r="77" spans="2:23" ht="15.75" customHeight="1">
      <c r="B77" s="601"/>
      <c r="C77" s="601"/>
      <c r="D77" s="601"/>
      <c r="E77" s="601"/>
      <c r="F77" s="601"/>
      <c r="G77" s="601"/>
      <c r="H77" s="601"/>
      <c r="I77" s="601"/>
      <c r="J77" s="601"/>
      <c r="K77" s="601"/>
      <c r="L77" s="601"/>
      <c r="M77" s="601"/>
      <c r="N77" s="601"/>
      <c r="O77" s="601"/>
      <c r="P77" s="601"/>
      <c r="Q77" s="601"/>
      <c r="R77" s="601"/>
      <c r="S77" s="601"/>
      <c r="T77" s="601"/>
      <c r="U77" s="601"/>
      <c r="V77" s="601"/>
      <c r="W77" s="601"/>
    </row>
    <row r="78" spans="2:23" ht="15.75" customHeight="1">
      <c r="B78" s="601"/>
      <c r="C78" s="601"/>
      <c r="D78" s="601"/>
      <c r="E78" s="601"/>
      <c r="F78" s="601"/>
      <c r="G78" s="601"/>
      <c r="H78" s="601"/>
      <c r="I78" s="601"/>
      <c r="J78" s="601"/>
      <c r="K78" s="601"/>
      <c r="L78" s="601"/>
      <c r="M78" s="601"/>
      <c r="N78" s="601"/>
      <c r="O78" s="601"/>
      <c r="P78" s="601"/>
      <c r="Q78" s="601"/>
      <c r="R78" s="601"/>
      <c r="S78" s="601"/>
      <c r="T78" s="601"/>
      <c r="U78" s="601"/>
      <c r="V78" s="601"/>
      <c r="W78" s="601"/>
    </row>
    <row r="79" spans="2:23" ht="15.75" customHeight="1">
      <c r="B79" s="601"/>
      <c r="C79" s="601"/>
      <c r="D79" s="601"/>
      <c r="E79" s="601"/>
      <c r="F79" s="601"/>
      <c r="G79" s="601"/>
      <c r="H79" s="601"/>
      <c r="I79" s="601"/>
      <c r="J79" s="601"/>
      <c r="K79" s="601"/>
      <c r="L79" s="601"/>
      <c r="M79" s="601"/>
      <c r="N79" s="601"/>
      <c r="O79" s="601"/>
      <c r="P79" s="601"/>
      <c r="Q79" s="601"/>
      <c r="R79" s="601"/>
      <c r="S79" s="601"/>
      <c r="T79" s="601"/>
      <c r="U79" s="601"/>
      <c r="V79" s="601"/>
      <c r="W79" s="601"/>
    </row>
    <row r="80" spans="2:23" ht="15.75" customHeight="1">
      <c r="B80" s="601"/>
      <c r="C80" s="601"/>
      <c r="D80" s="601"/>
      <c r="E80" s="601"/>
      <c r="F80" s="601"/>
      <c r="G80" s="601"/>
      <c r="H80" s="601"/>
      <c r="I80" s="601"/>
      <c r="J80" s="601"/>
      <c r="K80" s="601"/>
      <c r="L80" s="601"/>
      <c r="M80" s="601"/>
      <c r="N80" s="601"/>
      <c r="O80" s="601"/>
      <c r="P80" s="601"/>
      <c r="Q80" s="601"/>
      <c r="R80" s="601"/>
      <c r="S80" s="601"/>
      <c r="T80" s="601"/>
      <c r="U80" s="601"/>
      <c r="V80" s="601"/>
      <c r="W80" s="601"/>
    </row>
    <row r="81" spans="2:23" ht="15.75" customHeight="1">
      <c r="B81" s="601"/>
      <c r="C81" s="601"/>
      <c r="D81" s="601"/>
      <c r="E81" s="601"/>
      <c r="F81" s="601"/>
      <c r="G81" s="601"/>
      <c r="H81" s="601"/>
      <c r="I81" s="601"/>
      <c r="J81" s="601"/>
      <c r="K81" s="601"/>
      <c r="L81" s="601"/>
      <c r="M81" s="601"/>
      <c r="N81" s="601"/>
      <c r="O81" s="601"/>
      <c r="P81" s="601"/>
      <c r="Q81" s="601"/>
      <c r="R81" s="601"/>
      <c r="S81" s="601"/>
      <c r="T81" s="601"/>
      <c r="U81" s="601"/>
      <c r="V81" s="601"/>
      <c r="W81" s="601"/>
    </row>
    <row r="82" spans="2:23" ht="15.75" customHeight="1">
      <c r="B82" s="601"/>
      <c r="C82" s="601"/>
      <c r="D82" s="601"/>
      <c r="E82" s="601"/>
      <c r="F82" s="601"/>
      <c r="G82" s="601"/>
      <c r="H82" s="601"/>
      <c r="I82" s="601"/>
      <c r="J82" s="601"/>
      <c r="K82" s="601"/>
      <c r="L82" s="601"/>
      <c r="M82" s="601"/>
      <c r="N82" s="601"/>
      <c r="O82" s="601"/>
      <c r="P82" s="601"/>
      <c r="Q82" s="601"/>
      <c r="R82" s="601"/>
      <c r="S82" s="601"/>
      <c r="T82" s="601"/>
      <c r="U82" s="601"/>
      <c r="V82" s="601"/>
      <c r="W82" s="601"/>
    </row>
    <row r="83" spans="2:23" ht="15.75" customHeight="1">
      <c r="B83" s="601"/>
      <c r="C83" s="601"/>
      <c r="D83" s="601"/>
      <c r="E83" s="601"/>
      <c r="F83" s="601"/>
      <c r="G83" s="601"/>
      <c r="H83" s="601"/>
      <c r="I83" s="601"/>
      <c r="J83" s="601"/>
      <c r="K83" s="601"/>
      <c r="L83" s="601"/>
      <c r="M83" s="601"/>
      <c r="N83" s="601"/>
      <c r="O83" s="601"/>
      <c r="P83" s="601"/>
      <c r="Q83" s="601"/>
      <c r="R83" s="601"/>
      <c r="S83" s="601"/>
      <c r="T83" s="601"/>
      <c r="U83" s="601"/>
      <c r="V83" s="601"/>
      <c r="W83" s="601"/>
    </row>
    <row r="84" spans="2:23" ht="15.75" customHeight="1">
      <c r="B84" s="601"/>
      <c r="C84" s="601"/>
      <c r="D84" s="601"/>
      <c r="E84" s="601"/>
      <c r="F84" s="601"/>
      <c r="G84" s="601"/>
      <c r="H84" s="601"/>
      <c r="I84" s="601"/>
      <c r="J84" s="601"/>
      <c r="K84" s="601"/>
      <c r="L84" s="601"/>
      <c r="M84" s="601"/>
      <c r="N84" s="601"/>
      <c r="O84" s="601"/>
      <c r="P84" s="601"/>
      <c r="Q84" s="601"/>
      <c r="R84" s="601"/>
      <c r="S84" s="601"/>
      <c r="T84" s="601"/>
      <c r="U84" s="601"/>
      <c r="V84" s="601"/>
      <c r="W84" s="601"/>
    </row>
    <row r="85" spans="2:23" ht="15.75" customHeight="1">
      <c r="B85" s="601"/>
      <c r="C85" s="601"/>
      <c r="D85" s="601"/>
      <c r="E85" s="601"/>
      <c r="F85" s="601"/>
      <c r="G85" s="601"/>
      <c r="H85" s="601"/>
      <c r="I85" s="601"/>
      <c r="J85" s="601"/>
      <c r="K85" s="601"/>
      <c r="L85" s="601"/>
      <c r="M85" s="601"/>
      <c r="N85" s="601"/>
      <c r="O85" s="601"/>
      <c r="P85" s="601"/>
      <c r="Q85" s="601"/>
      <c r="R85" s="601"/>
      <c r="S85" s="601"/>
      <c r="T85" s="601"/>
      <c r="U85" s="601"/>
      <c r="V85" s="601"/>
      <c r="W85" s="601"/>
    </row>
  </sheetData>
  <mergeCells count="4">
    <mergeCell ref="F2:G2"/>
    <mergeCell ref="I2:L2"/>
    <mergeCell ref="M2:P2"/>
    <mergeCell ref="Q2:V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T116"/>
  <sheetViews>
    <sheetView zoomScale="90" zoomScaleNormal="90" workbookViewId="0">
      <selection activeCell="I32" sqref="I32"/>
    </sheetView>
  </sheetViews>
  <sheetFormatPr defaultColWidth="8.85546875" defaultRowHeight="15.75" customHeight="1"/>
  <cols>
    <col min="1" max="1" width="17.140625" style="723" customWidth="1"/>
    <col min="2" max="2" width="8.85546875" style="723"/>
    <col min="3" max="3" width="2.5703125" style="723" customWidth="1"/>
    <col min="4" max="4" width="17.85546875" style="723" customWidth="1"/>
    <col min="5" max="5" width="8.85546875" style="723"/>
    <col min="6" max="6" width="2.7109375" style="723" customWidth="1"/>
    <col min="7" max="7" width="18.140625" style="723" customWidth="1"/>
    <col min="8" max="8" width="8.85546875" style="723"/>
    <col min="9" max="9" width="3.140625" style="723" customWidth="1"/>
    <col min="10" max="10" width="18.28515625" style="723" customWidth="1"/>
    <col min="11" max="11" width="8.85546875" style="723"/>
    <col min="12" max="12" width="2.5703125" style="723" customWidth="1"/>
    <col min="13" max="13" width="18.7109375" style="723" customWidth="1"/>
    <col min="14" max="14" width="8.85546875" style="723"/>
    <col min="15" max="15" width="3.140625" style="723" customWidth="1"/>
    <col min="16" max="16" width="19.85546875" style="723" customWidth="1"/>
    <col min="17" max="17" width="8.85546875" style="723"/>
    <col min="18" max="18" width="2.5703125" style="723" customWidth="1"/>
    <col min="19" max="19" width="20.85546875" style="723" customWidth="1"/>
    <col min="20" max="16384" width="8.85546875" style="723"/>
  </cols>
  <sheetData>
    <row r="1" spans="1:20" ht="15.75" customHeight="1">
      <c r="A1" s="155" t="s">
        <v>73</v>
      </c>
      <c r="B1" s="156" t="s">
        <v>117</v>
      </c>
      <c r="C1" s="156"/>
      <c r="D1" s="743"/>
      <c r="E1" s="743"/>
    </row>
    <row r="2" spans="1:20" ht="15.75" customHeight="1">
      <c r="A2" s="724" t="s">
        <v>158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725"/>
      <c r="N2" s="725"/>
      <c r="O2" s="725"/>
      <c r="P2" s="725"/>
      <c r="Q2" s="725"/>
      <c r="R2" s="725"/>
      <c r="S2" s="725"/>
      <c r="T2" s="726"/>
    </row>
    <row r="3" spans="1:20" ht="15.75" customHeight="1">
      <c r="A3" s="837" t="s">
        <v>62</v>
      </c>
      <c r="B3" s="838"/>
      <c r="C3" s="727"/>
      <c r="D3" s="837" t="s">
        <v>159</v>
      </c>
      <c r="E3" s="838"/>
      <c r="F3" s="727"/>
      <c r="G3" s="837" t="s">
        <v>160</v>
      </c>
      <c r="H3" s="838"/>
      <c r="I3" s="727"/>
      <c r="J3" s="837" t="s">
        <v>7</v>
      </c>
      <c r="K3" s="838"/>
      <c r="L3" s="727"/>
      <c r="M3" s="837" t="s">
        <v>8</v>
      </c>
      <c r="N3" s="838"/>
      <c r="O3" s="727"/>
      <c r="P3" s="837" t="s">
        <v>9</v>
      </c>
      <c r="Q3" s="838"/>
      <c r="R3" s="727"/>
      <c r="S3" s="837" t="s">
        <v>10</v>
      </c>
      <c r="T3" s="838"/>
    </row>
    <row r="4" spans="1:20" ht="15.75" customHeight="1">
      <c r="A4" s="728" t="s">
        <v>29</v>
      </c>
      <c r="B4" s="729">
        <v>65.907017226698727</v>
      </c>
      <c r="C4" s="730"/>
      <c r="D4" s="731" t="s">
        <v>26</v>
      </c>
      <c r="E4" s="732">
        <v>69.475767945954615</v>
      </c>
      <c r="F4" s="730"/>
      <c r="G4" s="731" t="s">
        <v>20</v>
      </c>
      <c r="H4" s="732">
        <v>66.975205667273855</v>
      </c>
      <c r="I4" s="730"/>
      <c r="J4" s="731" t="s">
        <v>24</v>
      </c>
      <c r="K4" s="732">
        <v>77.219295352636024</v>
      </c>
      <c r="L4" s="730"/>
      <c r="M4" s="731" t="s">
        <v>29</v>
      </c>
      <c r="N4" s="732">
        <v>69.653912804131195</v>
      </c>
      <c r="O4" s="730"/>
      <c r="P4" s="733" t="s">
        <v>29</v>
      </c>
      <c r="Q4" s="734">
        <v>62.757717420333655</v>
      </c>
      <c r="R4" s="735"/>
      <c r="S4" s="733" t="s">
        <v>29</v>
      </c>
      <c r="T4" s="734">
        <v>65.378116467618</v>
      </c>
    </row>
    <row r="5" spans="1:20" ht="15.75" customHeight="1">
      <c r="A5" s="731" t="s">
        <v>26</v>
      </c>
      <c r="B5" s="732">
        <v>61.341374508455317</v>
      </c>
      <c r="C5" s="730"/>
      <c r="D5" s="731" t="s">
        <v>29</v>
      </c>
      <c r="E5" s="732">
        <v>65.927609024993131</v>
      </c>
      <c r="F5" s="730"/>
      <c r="G5" s="731" t="s">
        <v>29</v>
      </c>
      <c r="H5" s="732">
        <v>65.884307536439565</v>
      </c>
      <c r="I5" s="730"/>
      <c r="J5" s="731" t="s">
        <v>29</v>
      </c>
      <c r="K5" s="732">
        <v>65.642509182478278</v>
      </c>
      <c r="L5" s="730"/>
      <c r="M5" s="731" t="s">
        <v>24</v>
      </c>
      <c r="N5" s="732">
        <v>66.629218566264157</v>
      </c>
      <c r="O5" s="730"/>
      <c r="P5" s="736" t="s">
        <v>20</v>
      </c>
      <c r="Q5" s="737">
        <v>54.405458811937258</v>
      </c>
      <c r="R5" s="735"/>
      <c r="S5" s="736" t="s">
        <v>26</v>
      </c>
      <c r="T5" s="737">
        <v>64.304433938792087</v>
      </c>
    </row>
    <row r="6" spans="1:20" ht="15.75" customHeight="1">
      <c r="A6" s="731" t="s">
        <v>20</v>
      </c>
      <c r="B6" s="732">
        <v>57.124691453754174</v>
      </c>
      <c r="C6" s="730"/>
      <c r="D6" s="731" t="s">
        <v>24</v>
      </c>
      <c r="E6" s="732">
        <v>55.02380780282212</v>
      </c>
      <c r="F6" s="730"/>
      <c r="G6" s="731" t="s">
        <v>24</v>
      </c>
      <c r="H6" s="732">
        <v>56.725677711770409</v>
      </c>
      <c r="I6" s="730"/>
      <c r="J6" s="731" t="s">
        <v>26</v>
      </c>
      <c r="K6" s="732">
        <v>62.710576923991702</v>
      </c>
      <c r="L6" s="730"/>
      <c r="M6" s="731" t="s">
        <v>26</v>
      </c>
      <c r="N6" s="732">
        <v>62.43088238125317</v>
      </c>
      <c r="O6" s="730"/>
      <c r="P6" s="736" t="s">
        <v>26</v>
      </c>
      <c r="Q6" s="737">
        <v>54.138320114582818</v>
      </c>
      <c r="R6" s="735"/>
      <c r="S6" s="736" t="s">
        <v>20</v>
      </c>
      <c r="T6" s="737">
        <v>60.531972652604857</v>
      </c>
    </row>
    <row r="7" spans="1:20" ht="15.75" customHeight="1">
      <c r="A7" s="731" t="s">
        <v>24</v>
      </c>
      <c r="B7" s="732">
        <v>55.852400315551556</v>
      </c>
      <c r="C7" s="730"/>
      <c r="D7" s="731" t="s">
        <v>33</v>
      </c>
      <c r="E7" s="732">
        <v>51.319873819771409</v>
      </c>
      <c r="F7" s="730"/>
      <c r="G7" s="731" t="s">
        <v>21</v>
      </c>
      <c r="H7" s="732">
        <v>54.227426288631406</v>
      </c>
      <c r="I7" s="730"/>
      <c r="J7" s="731" t="s">
        <v>21</v>
      </c>
      <c r="K7" s="732">
        <v>58.196606485972588</v>
      </c>
      <c r="L7" s="730"/>
      <c r="M7" s="731" t="s">
        <v>20</v>
      </c>
      <c r="N7" s="732">
        <v>54.07859478712129</v>
      </c>
      <c r="O7" s="730"/>
      <c r="P7" s="736" t="s">
        <v>21</v>
      </c>
      <c r="Q7" s="737">
        <v>46.244046216016336</v>
      </c>
      <c r="R7" s="735"/>
      <c r="S7" s="736" t="s">
        <v>18</v>
      </c>
      <c r="T7" s="737">
        <v>55.705347536343062</v>
      </c>
    </row>
    <row r="8" spans="1:20" ht="15.75" customHeight="1">
      <c r="A8" s="731" t="s">
        <v>21</v>
      </c>
      <c r="B8" s="732">
        <v>50.696729355029611</v>
      </c>
      <c r="C8" s="730"/>
      <c r="D8" s="731" t="s">
        <v>18</v>
      </c>
      <c r="E8" s="732">
        <v>51.191103014340868</v>
      </c>
      <c r="F8" s="730"/>
      <c r="G8" s="731" t="s">
        <v>26</v>
      </c>
      <c r="H8" s="732">
        <v>52.754790227809643</v>
      </c>
      <c r="I8" s="730"/>
      <c r="J8" s="731" t="s">
        <v>20</v>
      </c>
      <c r="K8" s="732">
        <v>55.036387321677381</v>
      </c>
      <c r="L8" s="730"/>
      <c r="M8" s="731" t="s">
        <v>33</v>
      </c>
      <c r="N8" s="732">
        <v>52.381098883879275</v>
      </c>
      <c r="O8" s="730"/>
      <c r="P8" s="736" t="s">
        <v>24</v>
      </c>
      <c r="Q8" s="737">
        <v>44.807222731142957</v>
      </c>
      <c r="R8" s="735"/>
      <c r="S8" s="736" t="s">
        <v>21</v>
      </c>
      <c r="T8" s="737">
        <v>53.081984352362412</v>
      </c>
    </row>
    <row r="9" spans="1:20" ht="15.75" customHeight="1">
      <c r="A9" s="731" t="s">
        <v>18</v>
      </c>
      <c r="B9" s="732">
        <v>49.863372112904401</v>
      </c>
      <c r="C9" s="730"/>
      <c r="D9" s="731" t="s">
        <v>28</v>
      </c>
      <c r="E9" s="732">
        <v>49.353838429654424</v>
      </c>
      <c r="F9" s="730"/>
      <c r="G9" s="731" t="s">
        <v>18</v>
      </c>
      <c r="H9" s="732">
        <v>48.463440767087206</v>
      </c>
      <c r="I9" s="730"/>
      <c r="J9" s="731" t="s">
        <v>33</v>
      </c>
      <c r="K9" s="732">
        <v>52.029048617414141</v>
      </c>
      <c r="L9" s="730"/>
      <c r="M9" s="731" t="s">
        <v>28</v>
      </c>
      <c r="N9" s="732">
        <v>50.324067254706669</v>
      </c>
      <c r="O9" s="730"/>
      <c r="P9" s="736" t="s">
        <v>33</v>
      </c>
      <c r="Q9" s="737">
        <v>43.578847605760018</v>
      </c>
      <c r="R9" s="735"/>
      <c r="S9" s="736" t="s">
        <v>24</v>
      </c>
      <c r="T9" s="737">
        <v>49.475092766136761</v>
      </c>
    </row>
    <row r="10" spans="1:20" ht="15.75" customHeight="1">
      <c r="A10" s="731" t="s">
        <v>33</v>
      </c>
      <c r="B10" s="732">
        <v>49.680572317385256</v>
      </c>
      <c r="C10" s="730"/>
      <c r="D10" s="731" t="s">
        <v>20</v>
      </c>
      <c r="E10" s="732">
        <v>47.793276288062394</v>
      </c>
      <c r="F10" s="730"/>
      <c r="G10" s="731" t="s">
        <v>33</v>
      </c>
      <c r="H10" s="732">
        <v>47.948924574404018</v>
      </c>
      <c r="I10" s="730"/>
      <c r="J10" s="731" t="s">
        <v>18</v>
      </c>
      <c r="K10" s="732">
        <v>48.43060703569612</v>
      </c>
      <c r="L10" s="730"/>
      <c r="M10" s="731" t="s">
        <v>18</v>
      </c>
      <c r="N10" s="732">
        <v>49.140762223977596</v>
      </c>
      <c r="O10" s="730"/>
      <c r="P10" s="736" t="s">
        <v>28</v>
      </c>
      <c r="Q10" s="737">
        <v>37.68917769990825</v>
      </c>
      <c r="R10" s="735"/>
      <c r="S10" s="736" t="s">
        <v>33</v>
      </c>
      <c r="T10" s="737">
        <v>48.978417334438987</v>
      </c>
    </row>
    <row r="11" spans="1:20" ht="15.75" customHeight="1">
      <c r="A11" s="731" t="s">
        <v>28</v>
      </c>
      <c r="B11" s="732">
        <v>46.225300711344907</v>
      </c>
      <c r="C11" s="730"/>
      <c r="D11" s="731" t="s">
        <v>21</v>
      </c>
      <c r="E11" s="732">
        <v>47.350199264039617</v>
      </c>
      <c r="F11" s="730"/>
      <c r="G11" s="731" t="s">
        <v>28</v>
      </c>
      <c r="H11" s="732">
        <v>42.921733824839194</v>
      </c>
      <c r="I11" s="730"/>
      <c r="J11" s="731" t="s">
        <v>28</v>
      </c>
      <c r="K11" s="732">
        <v>44.030718952441696</v>
      </c>
      <c r="L11" s="730"/>
      <c r="M11" s="731" t="s">
        <v>21</v>
      </c>
      <c r="N11" s="732">
        <v>48.670072503835677</v>
      </c>
      <c r="O11" s="730"/>
      <c r="P11" s="736" t="s">
        <v>18</v>
      </c>
      <c r="Q11" s="737">
        <v>37.346290076976487</v>
      </c>
      <c r="R11" s="735"/>
      <c r="S11" s="736" t="s">
        <v>28</v>
      </c>
      <c r="T11" s="737">
        <v>48.22492285399543</v>
      </c>
    </row>
    <row r="12" spans="1:20" ht="15.75" customHeight="1">
      <c r="A12" s="731" t="s">
        <v>27</v>
      </c>
      <c r="B12" s="732">
        <v>37.95567256686202</v>
      </c>
      <c r="C12" s="730"/>
      <c r="D12" s="731" t="s">
        <v>27</v>
      </c>
      <c r="E12" s="732">
        <v>46.166963593523292</v>
      </c>
      <c r="F12" s="730"/>
      <c r="G12" s="731" t="s">
        <v>30</v>
      </c>
      <c r="H12" s="732">
        <v>40.747070946273638</v>
      </c>
      <c r="I12" s="730"/>
      <c r="J12" s="731" t="s">
        <v>30</v>
      </c>
      <c r="K12" s="732">
        <v>40.265922580160961</v>
      </c>
      <c r="L12" s="730"/>
      <c r="M12" s="731" t="s">
        <v>27</v>
      </c>
      <c r="N12" s="732">
        <v>42.31850632478892</v>
      </c>
      <c r="O12" s="730"/>
      <c r="P12" s="736" t="s">
        <v>27</v>
      </c>
      <c r="Q12" s="737">
        <v>32.047085994758675</v>
      </c>
      <c r="R12" s="735"/>
      <c r="S12" s="736" t="s">
        <v>27</v>
      </c>
      <c r="T12" s="737">
        <v>42.993129459518727</v>
      </c>
    </row>
    <row r="13" spans="1:20" ht="15.75" customHeight="1">
      <c r="A13" s="731" t="s">
        <v>31</v>
      </c>
      <c r="B13" s="732">
        <v>34.505141080348871</v>
      </c>
      <c r="C13" s="730"/>
      <c r="D13" s="731" t="s">
        <v>31</v>
      </c>
      <c r="E13" s="732">
        <v>35.89586375463503</v>
      </c>
      <c r="F13" s="730"/>
      <c r="G13" s="731" t="s">
        <v>31</v>
      </c>
      <c r="H13" s="732">
        <v>33.038285152626713</v>
      </c>
      <c r="I13" s="730"/>
      <c r="J13" s="731" t="s">
        <v>27</v>
      </c>
      <c r="K13" s="732">
        <v>30.646870174632639</v>
      </c>
      <c r="L13" s="730"/>
      <c r="M13" s="731" t="s">
        <v>31</v>
      </c>
      <c r="N13" s="732">
        <v>37.086625468111528</v>
      </c>
      <c r="O13" s="730"/>
      <c r="P13" s="736" t="s">
        <v>31</v>
      </c>
      <c r="Q13" s="737">
        <v>26.429442343754118</v>
      </c>
      <c r="R13" s="735"/>
      <c r="S13" s="736" t="s">
        <v>31</v>
      </c>
      <c r="T13" s="737">
        <v>36.758226573365363</v>
      </c>
    </row>
    <row r="14" spans="1:20" ht="15.75" customHeight="1">
      <c r="A14" s="731" t="s">
        <v>30</v>
      </c>
      <c r="B14" s="732">
        <v>34.003827860893125</v>
      </c>
      <c r="C14" s="730"/>
      <c r="D14" s="731" t="s">
        <v>30</v>
      </c>
      <c r="E14" s="732">
        <v>27.613087204858434</v>
      </c>
      <c r="F14" s="730"/>
      <c r="G14" s="731" t="s">
        <v>27</v>
      </c>
      <c r="H14" s="732">
        <v>29.290119696097765</v>
      </c>
      <c r="I14" s="730"/>
      <c r="J14" s="731" t="s">
        <v>31</v>
      </c>
      <c r="K14" s="732">
        <v>28.986053565325491</v>
      </c>
      <c r="L14" s="730"/>
      <c r="M14" s="731" t="s">
        <v>30</v>
      </c>
      <c r="N14" s="732">
        <v>36.752739628490062</v>
      </c>
      <c r="O14" s="730"/>
      <c r="P14" s="736" t="s">
        <v>30</v>
      </c>
      <c r="Q14" s="737">
        <v>26.224513678367028</v>
      </c>
      <c r="R14" s="735"/>
      <c r="S14" s="736" t="s">
        <v>30</v>
      </c>
      <c r="T14" s="737">
        <v>33.531306591916355</v>
      </c>
    </row>
    <row r="15" spans="1:20" ht="15.75" customHeight="1">
      <c r="A15" s="731" t="s">
        <v>34</v>
      </c>
      <c r="B15" s="732">
        <v>23.030089485178799</v>
      </c>
      <c r="C15" s="730"/>
      <c r="D15" s="731" t="s">
        <v>34</v>
      </c>
      <c r="E15" s="732">
        <v>23.98249400280946</v>
      </c>
      <c r="F15" s="730"/>
      <c r="G15" s="731" t="s">
        <v>34</v>
      </c>
      <c r="H15" s="732">
        <v>22.022666933595033</v>
      </c>
      <c r="I15" s="730"/>
      <c r="J15" s="731" t="s">
        <v>34</v>
      </c>
      <c r="K15" s="732">
        <v>25.548915045677084</v>
      </c>
      <c r="L15" s="730"/>
      <c r="M15" s="731" t="s">
        <v>34</v>
      </c>
      <c r="N15" s="732">
        <v>29.118735258820404</v>
      </c>
      <c r="O15" s="730"/>
      <c r="P15" s="736" t="s">
        <v>34</v>
      </c>
      <c r="Q15" s="737">
        <v>22.318808824195859</v>
      </c>
      <c r="R15" s="735"/>
      <c r="S15" s="736" t="s">
        <v>16</v>
      </c>
      <c r="T15" s="737">
        <v>22.004541681398628</v>
      </c>
    </row>
    <row r="16" spans="1:20" ht="15.75" customHeight="1">
      <c r="A16" s="731" t="s">
        <v>16</v>
      </c>
      <c r="B16" s="732">
        <v>19.318949127891837</v>
      </c>
      <c r="C16" s="730"/>
      <c r="D16" s="731" t="s">
        <v>16</v>
      </c>
      <c r="E16" s="732">
        <v>21.095586205632255</v>
      </c>
      <c r="F16" s="730"/>
      <c r="G16" s="731" t="s">
        <v>16</v>
      </c>
      <c r="H16" s="732">
        <v>17.444343581352783</v>
      </c>
      <c r="I16" s="730"/>
      <c r="J16" s="731" t="s">
        <v>35</v>
      </c>
      <c r="K16" s="732">
        <v>15.699436763878305</v>
      </c>
      <c r="L16" s="730"/>
      <c r="M16" s="731" t="s">
        <v>16</v>
      </c>
      <c r="N16" s="732">
        <v>17.408216147418592</v>
      </c>
      <c r="O16" s="730"/>
      <c r="P16" s="736" t="s">
        <v>16</v>
      </c>
      <c r="Q16" s="737">
        <v>17.129845008133266</v>
      </c>
      <c r="R16" s="735"/>
      <c r="S16" s="736" t="s">
        <v>36</v>
      </c>
      <c r="T16" s="737">
        <v>16.342813947850793</v>
      </c>
    </row>
    <row r="17" spans="1:20" ht="15.75" customHeight="1">
      <c r="A17" s="731" t="s">
        <v>39</v>
      </c>
      <c r="B17" s="732">
        <v>14.960889151716328</v>
      </c>
      <c r="C17" s="730"/>
      <c r="D17" s="731" t="s">
        <v>39</v>
      </c>
      <c r="E17" s="732">
        <v>13.86460571075528</v>
      </c>
      <c r="F17" s="730"/>
      <c r="G17" s="731" t="s">
        <v>39</v>
      </c>
      <c r="H17" s="732">
        <v>16.115531371838649</v>
      </c>
      <c r="I17" s="730"/>
      <c r="J17" s="731" t="s">
        <v>16</v>
      </c>
      <c r="K17" s="732">
        <v>15.584669007794034</v>
      </c>
      <c r="L17" s="730"/>
      <c r="M17" s="731" t="s">
        <v>39</v>
      </c>
      <c r="N17" s="732">
        <v>15.328649130888733</v>
      </c>
      <c r="O17" s="730"/>
      <c r="P17" s="736" t="s">
        <v>39</v>
      </c>
      <c r="Q17" s="737">
        <v>12.845299400849122</v>
      </c>
      <c r="R17" s="735"/>
      <c r="S17" s="736" t="s">
        <v>34</v>
      </c>
      <c r="T17" s="737">
        <v>15.42635059257768</v>
      </c>
    </row>
    <row r="18" spans="1:20" ht="15.75" customHeight="1">
      <c r="A18" s="731" t="s">
        <v>36</v>
      </c>
      <c r="B18" s="732">
        <v>12.832333069095375</v>
      </c>
      <c r="C18" s="730"/>
      <c r="D18" s="731" t="s">
        <v>36</v>
      </c>
      <c r="E18" s="732">
        <v>13.854465597173613</v>
      </c>
      <c r="F18" s="730"/>
      <c r="G18" s="731" t="s">
        <v>36</v>
      </c>
      <c r="H18" s="732">
        <v>11.753886624929541</v>
      </c>
      <c r="I18" s="730"/>
      <c r="J18" s="731" t="s">
        <v>36</v>
      </c>
      <c r="K18" s="732">
        <v>15.340265731030325</v>
      </c>
      <c r="L18" s="730"/>
      <c r="M18" s="731" t="s">
        <v>36</v>
      </c>
      <c r="N18" s="732">
        <v>12.417531630272984</v>
      </c>
      <c r="O18" s="730"/>
      <c r="P18" s="736" t="s">
        <v>35</v>
      </c>
      <c r="Q18" s="737">
        <v>7.8779480945873299</v>
      </c>
      <c r="R18" s="735"/>
      <c r="S18" s="736" t="s">
        <v>39</v>
      </c>
      <c r="T18" s="737">
        <v>15.115231276166355</v>
      </c>
    </row>
    <row r="19" spans="1:20" ht="15.75" customHeight="1">
      <c r="A19" s="731" t="s">
        <v>35</v>
      </c>
      <c r="B19" s="732">
        <v>11.210580934939859</v>
      </c>
      <c r="C19" s="730"/>
      <c r="D19" s="731" t="s">
        <v>35</v>
      </c>
      <c r="E19" s="732">
        <v>11.582695878345657</v>
      </c>
      <c r="F19" s="730"/>
      <c r="G19" s="731" t="s">
        <v>35</v>
      </c>
      <c r="H19" s="732">
        <v>10.818151683261414</v>
      </c>
      <c r="I19" s="730"/>
      <c r="J19" s="731" t="s">
        <v>39</v>
      </c>
      <c r="K19" s="732">
        <v>14.045474899229943</v>
      </c>
      <c r="L19" s="730"/>
      <c r="M19" s="731" t="s">
        <v>35</v>
      </c>
      <c r="N19" s="732">
        <v>11.861182843379993</v>
      </c>
      <c r="O19" s="730"/>
      <c r="P19" s="736" t="s">
        <v>25</v>
      </c>
      <c r="Q19" s="737">
        <v>5.7339241178114664</v>
      </c>
      <c r="R19" s="735"/>
      <c r="S19" s="736" t="s">
        <v>35</v>
      </c>
      <c r="T19" s="737">
        <v>9.9995496063307243</v>
      </c>
    </row>
    <row r="20" spans="1:20" ht="15.75" customHeight="1">
      <c r="A20" s="731" t="s">
        <v>25</v>
      </c>
      <c r="B20" s="732">
        <v>8.215598471548045</v>
      </c>
      <c r="C20" s="730"/>
      <c r="D20" s="731" t="s">
        <v>25</v>
      </c>
      <c r="E20" s="732">
        <v>8.4422294016482304</v>
      </c>
      <c r="F20" s="730"/>
      <c r="G20" s="731" t="s">
        <v>25</v>
      </c>
      <c r="H20" s="732">
        <v>7.976635155789694</v>
      </c>
      <c r="I20" s="730"/>
      <c r="J20" s="731" t="s">
        <v>25</v>
      </c>
      <c r="K20" s="732">
        <v>12.492371465184357</v>
      </c>
      <c r="L20" s="730"/>
      <c r="M20" s="731" t="s">
        <v>25</v>
      </c>
      <c r="N20" s="732">
        <v>10.169667298138695</v>
      </c>
      <c r="O20" s="730"/>
      <c r="P20" s="736" t="s">
        <v>32</v>
      </c>
      <c r="Q20" s="737">
        <v>5.4102061895810429</v>
      </c>
      <c r="R20" s="735"/>
      <c r="S20" s="736" t="s">
        <v>22</v>
      </c>
      <c r="T20" s="737">
        <v>9.3171069423423383</v>
      </c>
    </row>
    <row r="21" spans="1:20" ht="15.75" customHeight="1">
      <c r="A21" s="731" t="s">
        <v>22</v>
      </c>
      <c r="B21" s="732">
        <v>6.4363905792041622</v>
      </c>
      <c r="C21" s="730"/>
      <c r="D21" s="731" t="s">
        <v>22</v>
      </c>
      <c r="E21" s="732">
        <v>7.3280971135545974</v>
      </c>
      <c r="F21" s="730"/>
      <c r="G21" s="731" t="s">
        <v>22</v>
      </c>
      <c r="H21" s="732">
        <v>5.4954196640405977</v>
      </c>
      <c r="I21" s="730"/>
      <c r="J21" s="731" t="s">
        <v>23</v>
      </c>
      <c r="K21" s="732">
        <v>8.1235081025785263</v>
      </c>
      <c r="L21" s="730"/>
      <c r="M21" s="731" t="s">
        <v>17</v>
      </c>
      <c r="N21" s="732">
        <v>5.1106199703348327</v>
      </c>
      <c r="O21" s="730"/>
      <c r="P21" s="736" t="s">
        <v>22</v>
      </c>
      <c r="Q21" s="737">
        <v>4.9725057230632048</v>
      </c>
      <c r="R21" s="735"/>
      <c r="S21" s="736" t="s">
        <v>25</v>
      </c>
      <c r="T21" s="737">
        <v>7.8935971498071478</v>
      </c>
    </row>
    <row r="22" spans="1:20" ht="15.75" customHeight="1">
      <c r="A22" s="731" t="s">
        <v>17</v>
      </c>
      <c r="B22" s="732">
        <v>5.187589084476901</v>
      </c>
      <c r="C22" s="730"/>
      <c r="D22" s="731" t="s">
        <v>17</v>
      </c>
      <c r="E22" s="732">
        <v>5.4646887243335165</v>
      </c>
      <c r="F22" s="730"/>
      <c r="G22" s="731" t="s">
        <v>17</v>
      </c>
      <c r="H22" s="732">
        <v>4.8952716860560326</v>
      </c>
      <c r="I22" s="730"/>
      <c r="J22" s="731" t="s">
        <v>22</v>
      </c>
      <c r="K22" s="732">
        <v>6.8858662293227377</v>
      </c>
      <c r="L22" s="730"/>
      <c r="M22" s="731" t="s">
        <v>19</v>
      </c>
      <c r="N22" s="732">
        <v>4.2282630030753543</v>
      </c>
      <c r="O22" s="730"/>
      <c r="P22" s="736" t="s">
        <v>36</v>
      </c>
      <c r="Q22" s="737">
        <v>4.6760895577734702</v>
      </c>
      <c r="R22" s="735"/>
      <c r="S22" s="736" t="s">
        <v>32</v>
      </c>
      <c r="T22" s="737">
        <v>5.1366898177556433</v>
      </c>
    </row>
    <row r="23" spans="1:20" ht="15.75" customHeight="1">
      <c r="A23" s="731" t="s">
        <v>32</v>
      </c>
      <c r="B23" s="732">
        <v>4.602615762210732</v>
      </c>
      <c r="C23" s="730"/>
      <c r="D23" s="731" t="s">
        <v>32</v>
      </c>
      <c r="E23" s="732">
        <v>4.6568776691726779</v>
      </c>
      <c r="F23" s="730"/>
      <c r="G23" s="731" t="s">
        <v>32</v>
      </c>
      <c r="H23" s="732">
        <v>4.5454765800776942</v>
      </c>
      <c r="I23" s="730"/>
      <c r="J23" s="731" t="s">
        <v>17</v>
      </c>
      <c r="K23" s="732">
        <v>6.7108982353476581</v>
      </c>
      <c r="L23" s="730"/>
      <c r="M23" s="731" t="s">
        <v>32</v>
      </c>
      <c r="N23" s="732">
        <v>3.3597220197744733</v>
      </c>
      <c r="O23" s="730"/>
      <c r="P23" s="736" t="s">
        <v>17</v>
      </c>
      <c r="Q23" s="737">
        <v>3.8337127928939707</v>
      </c>
      <c r="R23" s="735"/>
      <c r="S23" s="736" t="s">
        <v>23</v>
      </c>
      <c r="T23" s="737">
        <v>4.9647449429760178</v>
      </c>
    </row>
    <row r="24" spans="1:20" ht="15.75" customHeight="1">
      <c r="A24" s="731" t="s">
        <v>19</v>
      </c>
      <c r="B24" s="732">
        <v>3.8837111953629213</v>
      </c>
      <c r="C24" s="730"/>
      <c r="D24" s="731" t="s">
        <v>19</v>
      </c>
      <c r="E24" s="732">
        <v>4.429276629569082</v>
      </c>
      <c r="F24" s="730"/>
      <c r="G24" s="731" t="s">
        <v>23</v>
      </c>
      <c r="H24" s="732">
        <v>3.7969682491563281</v>
      </c>
      <c r="I24" s="730"/>
      <c r="J24" s="731" t="s">
        <v>32</v>
      </c>
      <c r="K24" s="732">
        <v>3.915204933086974</v>
      </c>
      <c r="L24" s="730"/>
      <c r="M24" s="731" t="s">
        <v>23</v>
      </c>
      <c r="N24" s="732">
        <v>3.2925185227400746</v>
      </c>
      <c r="O24" s="730"/>
      <c r="P24" s="736" t="s">
        <v>19</v>
      </c>
      <c r="Q24" s="737">
        <v>3.1633460010534207</v>
      </c>
      <c r="R24" s="735"/>
      <c r="S24" s="736" t="s">
        <v>17</v>
      </c>
      <c r="T24" s="737">
        <v>4.5563020409256172</v>
      </c>
    </row>
    <row r="25" spans="1:20" ht="15.75" customHeight="1">
      <c r="A25" s="731" t="s">
        <v>23</v>
      </c>
      <c r="B25" s="732">
        <v>3.6743190965804704</v>
      </c>
      <c r="C25" s="730"/>
      <c r="D25" s="731" t="s">
        <v>23</v>
      </c>
      <c r="E25" s="732">
        <v>3.5582136354244738</v>
      </c>
      <c r="F25" s="730"/>
      <c r="G25" s="731" t="s">
        <v>19</v>
      </c>
      <c r="H25" s="732">
        <v>3.3080031905122516</v>
      </c>
      <c r="I25" s="730"/>
      <c r="J25" s="731" t="s">
        <v>19</v>
      </c>
      <c r="K25" s="732">
        <v>3.5588069273578435</v>
      </c>
      <c r="L25" s="730"/>
      <c r="M25" s="731" t="s">
        <v>22</v>
      </c>
      <c r="N25" s="732">
        <v>3.1068956671709249</v>
      </c>
      <c r="O25" s="730"/>
      <c r="P25" s="736" t="s">
        <v>23</v>
      </c>
      <c r="Q25" s="737">
        <v>2.69741291532659</v>
      </c>
      <c r="R25" s="735"/>
      <c r="S25" s="736" t="s">
        <v>19</v>
      </c>
      <c r="T25" s="737">
        <v>4.4062603821484521</v>
      </c>
    </row>
    <row r="26" spans="1:20" ht="15.75" customHeight="1">
      <c r="A26" s="731" t="s">
        <v>38</v>
      </c>
      <c r="B26" s="732">
        <v>2.3700748903322144</v>
      </c>
      <c r="C26" s="730"/>
      <c r="D26" s="731" t="s">
        <v>38</v>
      </c>
      <c r="E26" s="732">
        <v>3.0253443706687575</v>
      </c>
      <c r="F26" s="730"/>
      <c r="G26" s="731" t="s">
        <v>37</v>
      </c>
      <c r="H26" s="732">
        <v>2.2085392418039</v>
      </c>
      <c r="I26" s="730"/>
      <c r="J26" s="731" t="s">
        <v>38</v>
      </c>
      <c r="K26" s="732">
        <v>2.4266037782139134</v>
      </c>
      <c r="L26" s="730"/>
      <c r="M26" s="731" t="s">
        <v>38</v>
      </c>
      <c r="N26" s="732">
        <v>3.034880350667664</v>
      </c>
      <c r="O26" s="730"/>
      <c r="P26" s="736" t="s">
        <v>38</v>
      </c>
      <c r="Q26" s="737">
        <v>1.9322108200011261</v>
      </c>
      <c r="R26" s="735"/>
      <c r="S26" s="736" t="s">
        <v>38</v>
      </c>
      <c r="T26" s="737">
        <v>1.7933661604285198</v>
      </c>
    </row>
    <row r="27" spans="1:20" ht="15.75" customHeight="1">
      <c r="A27" s="738" t="s">
        <v>37</v>
      </c>
      <c r="B27" s="739">
        <v>1.6761867393673093</v>
      </c>
      <c r="C27" s="740"/>
      <c r="D27" s="738" t="s">
        <v>37</v>
      </c>
      <c r="E27" s="739">
        <v>1.1718496967141274</v>
      </c>
      <c r="F27" s="730"/>
      <c r="G27" s="738" t="s">
        <v>38</v>
      </c>
      <c r="H27" s="739">
        <v>1.6785359864708651</v>
      </c>
      <c r="I27" s="730"/>
      <c r="J27" s="738" t="s">
        <v>37</v>
      </c>
      <c r="K27" s="739">
        <v>2.0521799929537945</v>
      </c>
      <c r="L27" s="730"/>
      <c r="M27" s="738" t="s">
        <v>37</v>
      </c>
      <c r="N27" s="739">
        <v>2.0489118219904889</v>
      </c>
      <c r="O27" s="730"/>
      <c r="P27" s="741" t="s">
        <v>37</v>
      </c>
      <c r="Q27" s="742">
        <v>1.2875979816693732</v>
      </c>
      <c r="R27" s="735"/>
      <c r="S27" s="741" t="s">
        <v>37</v>
      </c>
      <c r="T27" s="742">
        <v>1.5321725624463425</v>
      </c>
    </row>
    <row r="28" spans="1:20" ht="15.75" customHeight="1">
      <c r="B28" s="730"/>
      <c r="C28" s="730"/>
      <c r="E28" s="730"/>
      <c r="F28" s="730"/>
      <c r="H28" s="730"/>
      <c r="I28" s="730"/>
      <c r="K28" s="730"/>
      <c r="L28" s="730"/>
    </row>
    <row r="29" spans="1:20" ht="15.75" customHeight="1"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</row>
    <row r="30" spans="1:20" ht="15.75" customHeight="1"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</row>
    <row r="31" spans="1:20" ht="15.75" customHeight="1"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</row>
    <row r="32" spans="1:20" ht="15.75" customHeight="1"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</row>
    <row r="33" spans="2:14" ht="15.75" customHeight="1"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</row>
    <row r="34" spans="2:14" ht="15.75" customHeight="1"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</row>
    <row r="35" spans="2:14" ht="15.75" customHeight="1"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</row>
    <row r="36" spans="2:14" ht="15.75" customHeight="1">
      <c r="B36" s="462"/>
      <c r="C36" s="462"/>
      <c r="D36" s="462"/>
      <c r="E36" s="462"/>
      <c r="F36" s="462"/>
      <c r="G36" s="462"/>
      <c r="H36" s="462"/>
      <c r="I36" s="462"/>
      <c r="J36" s="462"/>
      <c r="K36" s="462"/>
      <c r="L36" s="462"/>
      <c r="M36" s="462"/>
      <c r="N36" s="462"/>
    </row>
    <row r="37" spans="2:14" ht="15.75" customHeight="1"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</row>
    <row r="38" spans="2:14" ht="15.75" customHeight="1"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</row>
    <row r="39" spans="2:14" ht="15.75" customHeight="1">
      <c r="B39" s="462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</row>
    <row r="40" spans="2:14" ht="15.75" customHeight="1">
      <c r="B40" s="462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62"/>
    </row>
    <row r="41" spans="2:14" ht="15.75" customHeight="1"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2"/>
    </row>
    <row r="42" spans="2:14" ht="15.75" customHeight="1">
      <c r="B42" s="462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</row>
    <row r="43" spans="2:14" ht="15.75" customHeight="1">
      <c r="B43" s="462"/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462"/>
    </row>
    <row r="44" spans="2:14" ht="15.75" customHeight="1">
      <c r="B44" s="462"/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</row>
    <row r="45" spans="2:14" ht="15.75" customHeight="1">
      <c r="B45" s="462"/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2"/>
      <c r="N45" s="462"/>
    </row>
    <row r="46" spans="2:14" ht="15.75" customHeight="1">
      <c r="B46" s="462"/>
      <c r="C46" s="462"/>
      <c r="D46" s="462"/>
      <c r="E46" s="462"/>
      <c r="F46" s="462"/>
      <c r="G46" s="462"/>
      <c r="H46" s="462"/>
      <c r="I46" s="462"/>
      <c r="J46" s="462"/>
      <c r="K46" s="462"/>
      <c r="L46" s="462"/>
      <c r="M46" s="462"/>
      <c r="N46" s="462"/>
    </row>
    <row r="47" spans="2:14" ht="15.75" customHeight="1"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</row>
    <row r="48" spans="2:14" ht="15.75" customHeight="1">
      <c r="B48" s="462"/>
      <c r="C48" s="462"/>
      <c r="D48" s="462"/>
      <c r="E48" s="462"/>
      <c r="F48" s="462"/>
      <c r="G48" s="462"/>
      <c r="H48" s="462"/>
      <c r="I48" s="462"/>
      <c r="J48" s="462"/>
      <c r="K48" s="462"/>
      <c r="L48" s="462"/>
      <c r="M48" s="462"/>
      <c r="N48" s="462"/>
    </row>
    <row r="49" spans="2:14" ht="15.75" customHeight="1">
      <c r="B49" s="462"/>
      <c r="C49" s="462"/>
      <c r="D49" s="462"/>
      <c r="E49" s="462"/>
      <c r="F49" s="462"/>
      <c r="G49" s="462"/>
      <c r="H49" s="462"/>
      <c r="I49" s="462"/>
      <c r="J49" s="462"/>
      <c r="K49" s="462"/>
      <c r="L49" s="462"/>
      <c r="M49" s="462"/>
      <c r="N49" s="462"/>
    </row>
    <row r="50" spans="2:14" ht="15.75" customHeight="1"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2"/>
      <c r="N50" s="462"/>
    </row>
    <row r="51" spans="2:14" ht="15.75" customHeight="1">
      <c r="B51" s="462"/>
      <c r="C51" s="462"/>
      <c r="D51" s="462"/>
      <c r="E51" s="462"/>
      <c r="F51" s="462"/>
      <c r="G51" s="462"/>
      <c r="H51" s="462"/>
      <c r="I51" s="462"/>
      <c r="J51" s="462"/>
      <c r="K51" s="462"/>
      <c r="L51" s="462"/>
      <c r="M51" s="462"/>
      <c r="N51" s="462"/>
    </row>
    <row r="52" spans="2:14" ht="15.75" customHeight="1">
      <c r="B52" s="462"/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</row>
    <row r="53" spans="2:14" ht="15.75" customHeight="1">
      <c r="B53" s="462"/>
    </row>
    <row r="54" spans="2:14" ht="15.75" customHeight="1">
      <c r="B54" s="462"/>
    </row>
    <row r="55" spans="2:14" ht="15.75" customHeight="1">
      <c r="B55" s="462"/>
    </row>
    <row r="56" spans="2:14" ht="15.75" customHeight="1">
      <c r="B56" s="462"/>
    </row>
    <row r="57" spans="2:14" ht="15.75" customHeight="1">
      <c r="B57" s="462"/>
    </row>
    <row r="58" spans="2:14" ht="15.75" customHeight="1">
      <c r="B58" s="462"/>
    </row>
    <row r="59" spans="2:14" ht="15.75" customHeight="1">
      <c r="B59" s="462"/>
    </row>
    <row r="60" spans="2:14" ht="15.75" customHeight="1">
      <c r="B60" s="462"/>
    </row>
    <row r="61" spans="2:14" ht="15.75" customHeight="1">
      <c r="B61" s="462"/>
    </row>
    <row r="62" spans="2:14" ht="15.75" customHeight="1">
      <c r="B62" s="462"/>
    </row>
    <row r="63" spans="2:14" ht="15.75" customHeight="1">
      <c r="B63" s="462"/>
    </row>
    <row r="64" spans="2:14" ht="15.75" customHeight="1">
      <c r="B64" s="462"/>
    </row>
    <row r="65" spans="2:2" ht="15.75" customHeight="1">
      <c r="B65" s="462"/>
    </row>
    <row r="66" spans="2:2" ht="15.75" customHeight="1">
      <c r="B66" s="462"/>
    </row>
    <row r="67" spans="2:2" ht="15.75" customHeight="1">
      <c r="B67" s="462"/>
    </row>
    <row r="68" spans="2:2" ht="15.75" customHeight="1">
      <c r="B68" s="462"/>
    </row>
    <row r="69" spans="2:2" ht="15.75" customHeight="1">
      <c r="B69" s="462"/>
    </row>
    <row r="70" spans="2:2" ht="15.75" customHeight="1">
      <c r="B70" s="462"/>
    </row>
    <row r="71" spans="2:2" ht="15.75" customHeight="1">
      <c r="B71" s="462"/>
    </row>
    <row r="72" spans="2:2" ht="15.75" customHeight="1">
      <c r="B72" s="462"/>
    </row>
    <row r="73" spans="2:2" ht="15.75" customHeight="1">
      <c r="B73" s="462"/>
    </row>
    <row r="74" spans="2:2" ht="15.75" customHeight="1">
      <c r="B74" s="462"/>
    </row>
    <row r="75" spans="2:2" ht="15.75" customHeight="1">
      <c r="B75" s="462"/>
    </row>
    <row r="76" spans="2:2" ht="15.75" customHeight="1">
      <c r="B76" s="462"/>
    </row>
    <row r="77" spans="2:2" ht="15.75" customHeight="1">
      <c r="B77" s="462"/>
    </row>
    <row r="78" spans="2:2" ht="15.75" customHeight="1">
      <c r="B78" s="462"/>
    </row>
    <row r="79" spans="2:2" ht="15.75" customHeight="1">
      <c r="B79" s="462"/>
    </row>
    <row r="80" spans="2:2" ht="15.75" customHeight="1">
      <c r="B80" s="462"/>
    </row>
    <row r="81" spans="2:2" ht="15.75" customHeight="1">
      <c r="B81" s="462"/>
    </row>
    <row r="82" spans="2:2" ht="15.75" customHeight="1">
      <c r="B82" s="462"/>
    </row>
    <row r="83" spans="2:2" ht="15.75" customHeight="1">
      <c r="B83" s="462"/>
    </row>
    <row r="84" spans="2:2" ht="15.75" customHeight="1">
      <c r="B84" s="462"/>
    </row>
    <row r="85" spans="2:2" ht="15.75" customHeight="1">
      <c r="B85" s="462"/>
    </row>
    <row r="86" spans="2:2" ht="15.75" customHeight="1">
      <c r="B86" s="462"/>
    </row>
    <row r="87" spans="2:2" ht="15.75" customHeight="1">
      <c r="B87" s="462"/>
    </row>
    <row r="88" spans="2:2" ht="15.75" customHeight="1">
      <c r="B88" s="462"/>
    </row>
    <row r="89" spans="2:2" ht="15.75" customHeight="1">
      <c r="B89" s="462"/>
    </row>
    <row r="90" spans="2:2" ht="15.75" customHeight="1">
      <c r="B90" s="462"/>
    </row>
    <row r="91" spans="2:2" ht="15.75" customHeight="1">
      <c r="B91" s="462"/>
    </row>
    <row r="92" spans="2:2" ht="15.75" customHeight="1">
      <c r="B92" s="462"/>
    </row>
    <row r="93" spans="2:2" ht="15.75" customHeight="1">
      <c r="B93" s="462"/>
    </row>
    <row r="94" spans="2:2" ht="15.75" customHeight="1">
      <c r="B94" s="462"/>
    </row>
    <row r="95" spans="2:2" ht="15.75" customHeight="1">
      <c r="B95" s="462"/>
    </row>
    <row r="96" spans="2:2" ht="15.75" customHeight="1">
      <c r="B96" s="462"/>
    </row>
    <row r="97" spans="2:2" ht="15.75" customHeight="1">
      <c r="B97" s="462"/>
    </row>
    <row r="98" spans="2:2" ht="15.75" customHeight="1">
      <c r="B98" s="462"/>
    </row>
    <row r="99" spans="2:2" ht="15.75" customHeight="1">
      <c r="B99" s="462"/>
    </row>
    <row r="100" spans="2:2" ht="15.75" customHeight="1">
      <c r="B100" s="462"/>
    </row>
    <row r="101" spans="2:2" ht="15.75" customHeight="1">
      <c r="B101" s="462"/>
    </row>
    <row r="102" spans="2:2" ht="15.75" customHeight="1">
      <c r="B102" s="462"/>
    </row>
    <row r="103" spans="2:2" ht="15.75" customHeight="1">
      <c r="B103" s="462"/>
    </row>
    <row r="104" spans="2:2" ht="15.75" customHeight="1">
      <c r="B104" s="462"/>
    </row>
    <row r="105" spans="2:2" ht="15.75" customHeight="1">
      <c r="B105" s="462"/>
    </row>
    <row r="106" spans="2:2" ht="15.75" customHeight="1">
      <c r="B106" s="462"/>
    </row>
    <row r="107" spans="2:2" ht="15.75" customHeight="1">
      <c r="B107" s="462"/>
    </row>
    <row r="108" spans="2:2" ht="15.75" customHeight="1">
      <c r="B108" s="462"/>
    </row>
    <row r="109" spans="2:2" ht="15.75" customHeight="1">
      <c r="B109" s="462"/>
    </row>
    <row r="110" spans="2:2" ht="15.75" customHeight="1">
      <c r="B110" s="462"/>
    </row>
    <row r="111" spans="2:2" ht="15.75" customHeight="1">
      <c r="B111" s="462"/>
    </row>
    <row r="112" spans="2:2" ht="15.75" customHeight="1">
      <c r="B112" s="462"/>
    </row>
    <row r="113" spans="2:2" ht="15.75" customHeight="1">
      <c r="B113" s="462"/>
    </row>
    <row r="114" spans="2:2" ht="15.75" customHeight="1">
      <c r="B114" s="462"/>
    </row>
    <row r="115" spans="2:2" ht="15.75" customHeight="1">
      <c r="B115" s="462"/>
    </row>
    <row r="116" spans="2:2" ht="15.75" customHeight="1">
      <c r="B116" s="462"/>
    </row>
  </sheetData>
  <sortState ref="S4:T27">
    <sortCondition descending="1" ref="T52"/>
  </sortState>
  <mergeCells count="7">
    <mergeCell ref="S3:T3"/>
    <mergeCell ref="A3:B3"/>
    <mergeCell ref="D3:E3"/>
    <mergeCell ref="G3:H3"/>
    <mergeCell ref="J3:K3"/>
    <mergeCell ref="M3:N3"/>
    <mergeCell ref="P3:Q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T53"/>
  <sheetViews>
    <sheetView zoomScale="85" zoomScaleNormal="85" workbookViewId="0">
      <selection activeCell="G33" sqref="G33"/>
    </sheetView>
  </sheetViews>
  <sheetFormatPr defaultColWidth="8.85546875" defaultRowHeight="15.75" customHeight="1"/>
  <cols>
    <col min="1" max="1" width="20.140625" style="13" customWidth="1"/>
    <col min="2" max="2" width="8.85546875" style="13"/>
    <col min="3" max="3" width="2.42578125" style="13" customWidth="1"/>
    <col min="4" max="4" width="16.85546875" style="13" customWidth="1"/>
    <col min="5" max="5" width="8.85546875" style="13"/>
    <col min="6" max="6" width="2.28515625" style="13" customWidth="1"/>
    <col min="7" max="7" width="16.28515625" style="13" customWidth="1"/>
    <col min="8" max="8" width="8.85546875" style="13"/>
    <col min="9" max="9" width="2.5703125" style="13" customWidth="1"/>
    <col min="10" max="10" width="15.85546875" style="13" customWidth="1"/>
    <col min="11" max="11" width="8.85546875" style="13"/>
    <col min="12" max="12" width="2.5703125" style="13" customWidth="1"/>
    <col min="13" max="13" width="16.140625" style="13" customWidth="1"/>
    <col min="14" max="14" width="8.85546875" style="13"/>
    <col min="15" max="15" width="2" style="13" customWidth="1"/>
    <col min="16" max="16" width="15.7109375" style="13" customWidth="1"/>
    <col min="17" max="17" width="8.85546875" style="13"/>
    <col min="18" max="18" width="2.7109375" style="13" customWidth="1"/>
    <col min="19" max="19" width="17.42578125" style="13" customWidth="1"/>
    <col min="20" max="16384" width="8.85546875" style="13"/>
  </cols>
  <sheetData>
    <row r="1" spans="1:20" ht="15.75" customHeight="1">
      <c r="A1" s="107" t="s">
        <v>124</v>
      </c>
      <c r="B1" s="156" t="s">
        <v>118</v>
      </c>
      <c r="C1" s="156"/>
      <c r="D1" s="106"/>
    </row>
    <row r="2" spans="1:20" ht="15.75" customHeight="1">
      <c r="A2" s="126" t="s">
        <v>158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</row>
    <row r="3" spans="1:20" ht="15.75" customHeight="1">
      <c r="A3" s="835" t="s">
        <v>62</v>
      </c>
      <c r="B3" s="836"/>
      <c r="C3" s="157"/>
      <c r="D3" s="835" t="s">
        <v>63</v>
      </c>
      <c r="E3" s="836"/>
      <c r="F3" s="157"/>
      <c r="G3" s="835" t="s">
        <v>64</v>
      </c>
      <c r="H3" s="836"/>
      <c r="I3" s="157"/>
      <c r="J3" s="835" t="s">
        <v>7</v>
      </c>
      <c r="K3" s="836"/>
      <c r="L3" s="157"/>
      <c r="M3" s="835" t="s">
        <v>8</v>
      </c>
      <c r="N3" s="836"/>
      <c r="O3" s="157"/>
      <c r="P3" s="839" t="s">
        <v>9</v>
      </c>
      <c r="Q3" s="840"/>
      <c r="R3" s="653"/>
      <c r="S3" s="839" t="s">
        <v>10</v>
      </c>
      <c r="T3" s="840"/>
    </row>
    <row r="4" spans="1:20" ht="15.75" customHeight="1">
      <c r="A4" s="159" t="s">
        <v>26</v>
      </c>
      <c r="B4" s="657">
        <v>36.697161829955306</v>
      </c>
      <c r="C4" s="24"/>
      <c r="D4" s="160" t="s">
        <v>26</v>
      </c>
      <c r="E4" s="399">
        <v>49.953906108434275</v>
      </c>
      <c r="F4" s="24"/>
      <c r="G4" s="160" t="s">
        <v>30</v>
      </c>
      <c r="H4" s="399">
        <v>33.258814954061457</v>
      </c>
      <c r="I4" s="24"/>
      <c r="J4" s="160" t="s">
        <v>26</v>
      </c>
      <c r="K4" s="399">
        <v>39.351131654443876</v>
      </c>
      <c r="L4" s="24"/>
      <c r="M4" s="160" t="s">
        <v>26</v>
      </c>
      <c r="N4" s="399">
        <v>39.693880753653012</v>
      </c>
      <c r="O4" s="24"/>
      <c r="P4" s="647" t="s">
        <v>26</v>
      </c>
      <c r="Q4" s="648">
        <v>32.624647514190826</v>
      </c>
      <c r="R4" s="654"/>
      <c r="S4" s="647" t="s">
        <v>26</v>
      </c>
      <c r="T4" s="648">
        <v>35.550707128560418</v>
      </c>
    </row>
    <row r="5" spans="1:20" ht="15.75" customHeight="1">
      <c r="A5" s="160" t="s">
        <v>27</v>
      </c>
      <c r="B5" s="399">
        <v>21.836605611856143</v>
      </c>
      <c r="C5" s="24"/>
      <c r="D5" s="160" t="s">
        <v>27</v>
      </c>
      <c r="E5" s="399">
        <v>32.762439671669988</v>
      </c>
      <c r="F5" s="24"/>
      <c r="G5" s="160" t="s">
        <v>20</v>
      </c>
      <c r="H5" s="399">
        <v>28.666596708430752</v>
      </c>
      <c r="I5" s="24"/>
      <c r="J5" s="160" t="s">
        <v>24</v>
      </c>
      <c r="K5" s="399">
        <v>26.106353807362492</v>
      </c>
      <c r="L5" s="24"/>
      <c r="M5" s="160" t="s">
        <v>27</v>
      </c>
      <c r="N5" s="399">
        <v>24.783434654486879</v>
      </c>
      <c r="O5" s="24"/>
      <c r="P5" s="649" t="s">
        <v>27</v>
      </c>
      <c r="Q5" s="650">
        <v>22.528420138664242</v>
      </c>
      <c r="R5" s="655"/>
      <c r="S5" s="649" t="s">
        <v>20</v>
      </c>
      <c r="T5" s="650">
        <v>21.855224255733233</v>
      </c>
    </row>
    <row r="6" spans="1:20" ht="15.75" customHeight="1">
      <c r="A6" s="160" t="s">
        <v>30</v>
      </c>
      <c r="B6" s="399">
        <v>21.758718596849302</v>
      </c>
      <c r="C6" s="24"/>
      <c r="D6" s="160" t="s">
        <v>28</v>
      </c>
      <c r="E6" s="399">
        <v>24.220374264344269</v>
      </c>
      <c r="F6" s="24"/>
      <c r="G6" s="160" t="s">
        <v>26</v>
      </c>
      <c r="H6" s="399">
        <v>22.706329430478348</v>
      </c>
      <c r="I6" s="24"/>
      <c r="J6" s="160" t="s">
        <v>33</v>
      </c>
      <c r="K6" s="399">
        <v>23.405652521476785</v>
      </c>
      <c r="L6" s="24"/>
      <c r="M6" s="160" t="s">
        <v>28</v>
      </c>
      <c r="N6" s="399">
        <v>24.651416249901249</v>
      </c>
      <c r="O6" s="24"/>
      <c r="P6" s="649" t="s">
        <v>20</v>
      </c>
      <c r="Q6" s="650">
        <v>20.634344721897815</v>
      </c>
      <c r="R6" s="655"/>
      <c r="S6" s="649" t="s">
        <v>30</v>
      </c>
      <c r="T6" s="650">
        <v>20.138636980347631</v>
      </c>
    </row>
    <row r="7" spans="1:20" ht="15.75" customHeight="1">
      <c r="A7" s="160" t="s">
        <v>18</v>
      </c>
      <c r="B7" s="399">
        <v>20.481611790543933</v>
      </c>
      <c r="C7" s="24"/>
      <c r="D7" s="160" t="s">
        <v>18</v>
      </c>
      <c r="E7" s="399">
        <v>22.405006786594022</v>
      </c>
      <c r="F7" s="24"/>
      <c r="G7" s="160" t="s">
        <v>24</v>
      </c>
      <c r="H7" s="399">
        <v>19.412498858898438</v>
      </c>
      <c r="I7" s="24"/>
      <c r="J7" s="160" t="s">
        <v>30</v>
      </c>
      <c r="K7" s="399">
        <v>22.880722573496019</v>
      </c>
      <c r="L7" s="24"/>
      <c r="M7" s="160" t="s">
        <v>18</v>
      </c>
      <c r="N7" s="399">
        <v>24.54132112293409</v>
      </c>
      <c r="O7" s="24"/>
      <c r="P7" s="649" t="s">
        <v>30</v>
      </c>
      <c r="Q7" s="650">
        <v>19.737268153216306</v>
      </c>
      <c r="R7" s="655"/>
      <c r="S7" s="649" t="s">
        <v>27</v>
      </c>
      <c r="T7" s="650">
        <v>19.842577261927232</v>
      </c>
    </row>
    <row r="8" spans="1:20" ht="15.75" customHeight="1">
      <c r="A8" s="160" t="s">
        <v>33</v>
      </c>
      <c r="B8" s="399">
        <v>19.862871257853552</v>
      </c>
      <c r="C8" s="24"/>
      <c r="D8" s="160" t="s">
        <v>33</v>
      </c>
      <c r="E8" s="399">
        <v>20.79191089601759</v>
      </c>
      <c r="F8" s="24"/>
      <c r="G8" s="160" t="s">
        <v>29</v>
      </c>
      <c r="H8" s="399">
        <v>19.130054938909666</v>
      </c>
      <c r="I8" s="24"/>
      <c r="J8" s="160" t="s">
        <v>29</v>
      </c>
      <c r="K8" s="399">
        <v>21.349459558420794</v>
      </c>
      <c r="L8" s="24"/>
      <c r="M8" s="160" t="s">
        <v>33</v>
      </c>
      <c r="N8" s="399">
        <v>24.39926143541517</v>
      </c>
      <c r="O8" s="24"/>
      <c r="P8" s="649" t="s">
        <v>18</v>
      </c>
      <c r="Q8" s="650">
        <v>18.77174171731523</v>
      </c>
      <c r="R8" s="655"/>
      <c r="S8" s="649" t="s">
        <v>18</v>
      </c>
      <c r="T8" s="650">
        <v>17.615125813690035</v>
      </c>
    </row>
    <row r="9" spans="1:20" ht="15.75" customHeight="1">
      <c r="A9" s="160" t="s">
        <v>20</v>
      </c>
      <c r="B9" s="399">
        <v>19.639565099639899</v>
      </c>
      <c r="C9" s="24"/>
      <c r="D9" s="160" t="s">
        <v>29</v>
      </c>
      <c r="E9" s="399">
        <v>19.936929198611733</v>
      </c>
      <c r="F9" s="24"/>
      <c r="G9" s="160" t="s">
        <v>33</v>
      </c>
      <c r="H9" s="399">
        <v>18.882881337381221</v>
      </c>
      <c r="I9" s="24"/>
      <c r="J9" s="160" t="s">
        <v>18</v>
      </c>
      <c r="K9" s="399">
        <v>20.13566677126407</v>
      </c>
      <c r="L9" s="24"/>
      <c r="M9" s="160" t="s">
        <v>30</v>
      </c>
      <c r="N9" s="399">
        <v>24.02818636405916</v>
      </c>
      <c r="O9" s="24"/>
      <c r="P9" s="649" t="s">
        <v>29</v>
      </c>
      <c r="Q9" s="650">
        <v>17.34549449252242</v>
      </c>
      <c r="R9" s="655"/>
      <c r="S9" s="649" t="s">
        <v>28</v>
      </c>
      <c r="T9" s="650">
        <v>17.237963044273251</v>
      </c>
    </row>
    <row r="10" spans="1:20" ht="15.75" customHeight="1">
      <c r="A10" s="160" t="s">
        <v>29</v>
      </c>
      <c r="B10" s="399">
        <v>19.544104167040757</v>
      </c>
      <c r="C10" s="24"/>
      <c r="D10" s="160" t="s">
        <v>24</v>
      </c>
      <c r="E10" s="399">
        <v>18.846157132557124</v>
      </c>
      <c r="F10" s="24"/>
      <c r="G10" s="160" t="s">
        <v>18</v>
      </c>
      <c r="H10" s="399">
        <v>18.452143305360881</v>
      </c>
      <c r="I10" s="24"/>
      <c r="J10" s="160" t="s">
        <v>27</v>
      </c>
      <c r="K10" s="399">
        <v>18.325415863359549</v>
      </c>
      <c r="L10" s="24"/>
      <c r="M10" s="160" t="s">
        <v>29</v>
      </c>
      <c r="N10" s="399">
        <v>23.843475745574747</v>
      </c>
      <c r="O10" s="24"/>
      <c r="P10" s="649" t="s">
        <v>33</v>
      </c>
      <c r="Q10" s="650">
        <v>17.038097077033783</v>
      </c>
      <c r="R10" s="655"/>
      <c r="S10" s="649" t="s">
        <v>24</v>
      </c>
      <c r="T10" s="650">
        <v>17.038623760122523</v>
      </c>
    </row>
    <row r="11" spans="1:20" ht="15.75" customHeight="1">
      <c r="A11" s="160" t="s">
        <v>24</v>
      </c>
      <c r="B11" s="399">
        <v>19.121422035455595</v>
      </c>
      <c r="C11" s="24"/>
      <c r="D11" s="160" t="s">
        <v>34</v>
      </c>
      <c r="E11" s="399">
        <v>13.177630542764952</v>
      </c>
      <c r="F11" s="24"/>
      <c r="G11" s="160" t="s">
        <v>28</v>
      </c>
      <c r="H11" s="399">
        <v>13.117838493468447</v>
      </c>
      <c r="I11" s="24"/>
      <c r="J11" s="160" t="s">
        <v>28</v>
      </c>
      <c r="K11" s="399">
        <v>17.891253132290128</v>
      </c>
      <c r="L11" s="24"/>
      <c r="M11" s="160" t="s">
        <v>24</v>
      </c>
      <c r="N11" s="399">
        <v>22.50144002298487</v>
      </c>
      <c r="O11" s="24"/>
      <c r="P11" s="649" t="s">
        <v>28</v>
      </c>
      <c r="Q11" s="650">
        <v>14.577496522362729</v>
      </c>
      <c r="R11" s="655"/>
      <c r="S11" s="649" t="s">
        <v>29</v>
      </c>
      <c r="T11" s="650">
        <v>14.680303357299305</v>
      </c>
    </row>
    <row r="12" spans="1:20" ht="15.75" customHeight="1">
      <c r="A12" s="160" t="s">
        <v>28</v>
      </c>
      <c r="B12" s="399">
        <v>18.818611520921291</v>
      </c>
      <c r="C12" s="24"/>
      <c r="D12" s="160" t="s">
        <v>31</v>
      </c>
      <c r="E12" s="399">
        <v>12.186952929103017</v>
      </c>
      <c r="F12" s="24"/>
      <c r="G12" s="160" t="s">
        <v>21</v>
      </c>
      <c r="H12" s="399">
        <v>12.389782225314169</v>
      </c>
      <c r="I12" s="24"/>
      <c r="J12" s="160" t="s">
        <v>20</v>
      </c>
      <c r="K12" s="399">
        <v>16.888595852521931</v>
      </c>
      <c r="L12" s="24"/>
      <c r="M12" s="160" t="s">
        <v>20</v>
      </c>
      <c r="N12" s="399">
        <v>18.854767761311297</v>
      </c>
      <c r="O12" s="24"/>
      <c r="P12" s="649" t="s">
        <v>24</v>
      </c>
      <c r="Q12" s="650">
        <v>12.188321024956073</v>
      </c>
      <c r="R12" s="655"/>
      <c r="S12" s="649" t="s">
        <v>33</v>
      </c>
      <c r="T12" s="650">
        <v>14.000501018576456</v>
      </c>
    </row>
    <row r="13" spans="1:20" ht="15.75" customHeight="1">
      <c r="A13" s="160" t="s">
        <v>34</v>
      </c>
      <c r="B13" s="399">
        <v>11.891187319091678</v>
      </c>
      <c r="C13" s="24"/>
      <c r="D13" s="160" t="s">
        <v>20</v>
      </c>
      <c r="E13" s="399">
        <v>11.087349737384368</v>
      </c>
      <c r="F13" s="24"/>
      <c r="G13" s="160" t="s">
        <v>31</v>
      </c>
      <c r="H13" s="399">
        <v>11.196446024181945</v>
      </c>
      <c r="I13" s="24"/>
      <c r="J13" s="160" t="s">
        <v>21</v>
      </c>
      <c r="K13" s="399">
        <v>13.570472821658273</v>
      </c>
      <c r="L13" s="24"/>
      <c r="M13" s="160" t="s">
        <v>34</v>
      </c>
      <c r="N13" s="399">
        <v>18.601025328004138</v>
      </c>
      <c r="O13" s="24"/>
      <c r="P13" s="649" t="s">
        <v>16</v>
      </c>
      <c r="Q13" s="650">
        <v>10.475966396629323</v>
      </c>
      <c r="R13" s="655"/>
      <c r="S13" s="649" t="s">
        <v>34</v>
      </c>
      <c r="T13" s="650">
        <v>11.193392507158025</v>
      </c>
    </row>
    <row r="14" spans="1:20" ht="15.75" customHeight="1">
      <c r="A14" s="160" t="s">
        <v>31</v>
      </c>
      <c r="B14" s="399">
        <v>11.704897861638743</v>
      </c>
      <c r="C14" s="24"/>
      <c r="D14" s="160" t="s">
        <v>30</v>
      </c>
      <c r="E14" s="399">
        <v>10.863431694726742</v>
      </c>
      <c r="F14" s="24"/>
      <c r="G14" s="160" t="s">
        <v>34</v>
      </c>
      <c r="H14" s="399">
        <v>10.53374616793861</v>
      </c>
      <c r="I14" s="24"/>
      <c r="J14" s="160" t="s">
        <v>34</v>
      </c>
      <c r="K14" s="399">
        <v>9.50811298602137</v>
      </c>
      <c r="L14" s="24"/>
      <c r="M14" s="160" t="s">
        <v>31</v>
      </c>
      <c r="N14" s="399">
        <v>16.65897001322433</v>
      </c>
      <c r="O14" s="24"/>
      <c r="P14" s="649" t="s">
        <v>31</v>
      </c>
      <c r="Q14" s="650">
        <v>8.9818011572527112</v>
      </c>
      <c r="R14" s="655"/>
      <c r="S14" s="649" t="s">
        <v>31</v>
      </c>
      <c r="T14" s="650">
        <v>10.360675202215663</v>
      </c>
    </row>
    <row r="15" spans="1:20" ht="15.75" customHeight="1">
      <c r="A15" s="160" t="s">
        <v>21</v>
      </c>
      <c r="B15" s="399">
        <v>9.8878565411536652</v>
      </c>
      <c r="C15" s="24"/>
      <c r="D15" s="160" t="s">
        <v>16</v>
      </c>
      <c r="E15" s="399">
        <v>9.0681062250603208</v>
      </c>
      <c r="F15" s="24"/>
      <c r="G15" s="160" t="s">
        <v>27</v>
      </c>
      <c r="H15" s="399">
        <v>10.305516160405432</v>
      </c>
      <c r="I15" s="24"/>
      <c r="J15" s="160" t="s">
        <v>31</v>
      </c>
      <c r="K15" s="399">
        <v>9.4451677838073458</v>
      </c>
      <c r="L15" s="24"/>
      <c r="M15" s="160" t="s">
        <v>21</v>
      </c>
      <c r="N15" s="399">
        <v>9.4738641011316691</v>
      </c>
      <c r="O15" s="24"/>
      <c r="P15" s="649" t="s">
        <v>21</v>
      </c>
      <c r="Q15" s="650">
        <v>8.9226831719734783</v>
      </c>
      <c r="R15" s="655"/>
      <c r="S15" s="649" t="s">
        <v>35</v>
      </c>
      <c r="T15" s="650">
        <v>8.5004468312739689</v>
      </c>
    </row>
    <row r="16" spans="1:20" ht="15.75" customHeight="1">
      <c r="A16" s="160" t="s">
        <v>16</v>
      </c>
      <c r="B16" s="399">
        <v>8.3284888259967911</v>
      </c>
      <c r="C16" s="24"/>
      <c r="D16" s="160" t="s">
        <v>21</v>
      </c>
      <c r="E16" s="399">
        <v>7.517651143097229</v>
      </c>
      <c r="F16" s="24"/>
      <c r="G16" s="160" t="s">
        <v>16</v>
      </c>
      <c r="H16" s="399">
        <v>7.5480951534884131</v>
      </c>
      <c r="I16" s="24"/>
      <c r="J16" s="160" t="s">
        <v>36</v>
      </c>
      <c r="K16" s="399">
        <v>7.7460363066221021</v>
      </c>
      <c r="L16" s="24"/>
      <c r="M16" s="160" t="s">
        <v>16</v>
      </c>
      <c r="N16" s="399">
        <v>8.9367474120456407</v>
      </c>
      <c r="O16" s="24"/>
      <c r="P16" s="649" t="s">
        <v>34</v>
      </c>
      <c r="Q16" s="650">
        <v>7.0203652623798893</v>
      </c>
      <c r="R16" s="655"/>
      <c r="S16" s="649" t="s">
        <v>21</v>
      </c>
      <c r="T16" s="650">
        <v>8.4347280440863202</v>
      </c>
    </row>
    <row r="17" spans="1:20" ht="15.75" customHeight="1">
      <c r="A17" s="160" t="s">
        <v>35</v>
      </c>
      <c r="B17" s="399">
        <v>6.5751373868514147</v>
      </c>
      <c r="C17" s="24"/>
      <c r="D17" s="160" t="s">
        <v>35</v>
      </c>
      <c r="E17" s="399">
        <v>6.8055628600714142</v>
      </c>
      <c r="F17" s="24"/>
      <c r="G17" s="160" t="s">
        <v>39</v>
      </c>
      <c r="H17" s="399">
        <v>6.6466529226415698</v>
      </c>
      <c r="I17" s="24"/>
      <c r="J17" s="160" t="s">
        <v>35</v>
      </c>
      <c r="K17" s="399">
        <v>7.5457832891414292</v>
      </c>
      <c r="L17" s="24"/>
      <c r="M17" s="160" t="s">
        <v>39</v>
      </c>
      <c r="N17" s="399">
        <v>7.1387279316511805</v>
      </c>
      <c r="O17" s="24"/>
      <c r="P17" s="649" t="s">
        <v>39</v>
      </c>
      <c r="Q17" s="650">
        <v>5.1790185825564956</v>
      </c>
      <c r="R17" s="655"/>
      <c r="S17" s="649" t="s">
        <v>39</v>
      </c>
      <c r="T17" s="650">
        <v>7.0512805335298312</v>
      </c>
    </row>
    <row r="18" spans="1:20" ht="15.75" customHeight="1">
      <c r="A18" s="160" t="s">
        <v>39</v>
      </c>
      <c r="B18" s="399">
        <v>6.390181436870229</v>
      </c>
      <c r="C18" s="24"/>
      <c r="D18" s="160" t="s">
        <v>39</v>
      </c>
      <c r="E18" s="399">
        <v>6.1473583803761684</v>
      </c>
      <c r="F18" s="24"/>
      <c r="G18" s="160" t="s">
        <v>35</v>
      </c>
      <c r="H18" s="399">
        <v>6.3321221433739874</v>
      </c>
      <c r="I18" s="24"/>
      <c r="J18" s="160" t="s">
        <v>16</v>
      </c>
      <c r="K18" s="399">
        <v>6.7085932840214593</v>
      </c>
      <c r="L18" s="24"/>
      <c r="M18" s="160" t="s">
        <v>35</v>
      </c>
      <c r="N18" s="399">
        <v>6.5067254074528496</v>
      </c>
      <c r="O18" s="24"/>
      <c r="P18" s="649" t="s">
        <v>35</v>
      </c>
      <c r="Q18" s="650">
        <v>4.4800822465842947</v>
      </c>
      <c r="R18" s="655"/>
      <c r="S18" s="649" t="s">
        <v>16</v>
      </c>
      <c r="T18" s="650">
        <v>6.016345223600382</v>
      </c>
    </row>
    <row r="19" spans="1:20" ht="15.75" customHeight="1">
      <c r="A19" s="160" t="s">
        <v>36</v>
      </c>
      <c r="B19" s="399">
        <v>4.886989039128312</v>
      </c>
      <c r="C19" s="24"/>
      <c r="D19" s="160" t="s">
        <v>36</v>
      </c>
      <c r="E19" s="399">
        <v>5.8053195698943041</v>
      </c>
      <c r="F19" s="24"/>
      <c r="G19" s="160" t="s">
        <v>36</v>
      </c>
      <c r="H19" s="399">
        <v>3.9178733666792955</v>
      </c>
      <c r="I19" s="24"/>
      <c r="J19" s="160" t="s">
        <v>39</v>
      </c>
      <c r="K19" s="399">
        <v>6.0397675918005076</v>
      </c>
      <c r="L19" s="24"/>
      <c r="M19" s="160" t="s">
        <v>36</v>
      </c>
      <c r="N19" s="399">
        <v>4.7999064699575733</v>
      </c>
      <c r="O19" s="24"/>
      <c r="P19" s="649" t="s">
        <v>22</v>
      </c>
      <c r="Q19" s="650">
        <v>4.235703730474115</v>
      </c>
      <c r="R19" s="655"/>
      <c r="S19" s="649" t="s">
        <v>36</v>
      </c>
      <c r="T19" s="650">
        <v>3.9259829059158671</v>
      </c>
    </row>
    <row r="20" spans="1:20" ht="15.75" customHeight="1">
      <c r="A20" s="160" t="s">
        <v>19</v>
      </c>
      <c r="B20" s="399">
        <v>3.2468561632343391</v>
      </c>
      <c r="C20" s="24"/>
      <c r="D20" s="160" t="s">
        <v>19</v>
      </c>
      <c r="E20" s="399">
        <v>3.9367572288337147</v>
      </c>
      <c r="F20" s="24"/>
      <c r="G20" s="160" t="s">
        <v>19</v>
      </c>
      <c r="H20" s="399">
        <v>2.5187903163732859</v>
      </c>
      <c r="I20" s="24"/>
      <c r="J20" s="160" t="s">
        <v>25</v>
      </c>
      <c r="K20" s="399">
        <v>3.9070894302645329</v>
      </c>
      <c r="L20" s="24"/>
      <c r="M20" s="160" t="s">
        <v>19</v>
      </c>
      <c r="N20" s="399">
        <v>3.6715031207559479</v>
      </c>
      <c r="O20" s="24"/>
      <c r="P20" s="649" t="s">
        <v>36</v>
      </c>
      <c r="Q20" s="650">
        <v>3.7005763010891592</v>
      </c>
      <c r="R20" s="655"/>
      <c r="S20" s="649" t="s">
        <v>22</v>
      </c>
      <c r="T20" s="650">
        <v>3.5147286756360159</v>
      </c>
    </row>
    <row r="21" spans="1:20" ht="15.75" customHeight="1">
      <c r="A21" s="160" t="s">
        <v>22</v>
      </c>
      <c r="B21" s="399">
        <v>3.0121958200623347</v>
      </c>
      <c r="C21" s="24"/>
      <c r="D21" s="160" t="s">
        <v>22</v>
      </c>
      <c r="E21" s="399">
        <v>3.6509072354648024</v>
      </c>
      <c r="F21" s="24"/>
      <c r="G21" s="160" t="s">
        <v>25</v>
      </c>
      <c r="H21" s="399">
        <v>2.349317004992685</v>
      </c>
      <c r="I21" s="24"/>
      <c r="J21" s="160" t="s">
        <v>19</v>
      </c>
      <c r="K21" s="399">
        <v>3.7102234265027394</v>
      </c>
      <c r="L21" s="24"/>
      <c r="M21" s="160" t="s">
        <v>25</v>
      </c>
      <c r="N21" s="399">
        <v>2.9559578133456088</v>
      </c>
      <c r="O21" s="24"/>
      <c r="P21" s="649" t="s">
        <v>19</v>
      </c>
      <c r="Q21" s="650">
        <v>2.5872211185308087</v>
      </c>
      <c r="R21" s="655"/>
      <c r="S21" s="649" t="s">
        <v>17</v>
      </c>
      <c r="T21" s="650">
        <v>3.1296002143896198</v>
      </c>
    </row>
    <row r="22" spans="1:20" ht="15.75" customHeight="1">
      <c r="A22" s="160" t="s">
        <v>17</v>
      </c>
      <c r="B22" s="399">
        <v>2.4846709510682072</v>
      </c>
      <c r="C22" s="24"/>
      <c r="D22" s="160" t="s">
        <v>17</v>
      </c>
      <c r="E22" s="399">
        <v>2.8769574981449728</v>
      </c>
      <c r="F22" s="24"/>
      <c r="G22" s="160" t="s">
        <v>22</v>
      </c>
      <c r="H22" s="399">
        <v>2.3381515733263689</v>
      </c>
      <c r="I22" s="24"/>
      <c r="J22" s="160" t="s">
        <v>22</v>
      </c>
      <c r="K22" s="399">
        <v>2.6958661137941933</v>
      </c>
      <c r="L22" s="24"/>
      <c r="M22" s="160" t="s">
        <v>17</v>
      </c>
      <c r="N22" s="399">
        <v>2.3813485893372213</v>
      </c>
      <c r="O22" s="24"/>
      <c r="P22" s="649" t="s">
        <v>17</v>
      </c>
      <c r="Q22" s="650">
        <v>2.147636088364012</v>
      </c>
      <c r="R22" s="655"/>
      <c r="S22" s="649" t="s">
        <v>19</v>
      </c>
      <c r="T22" s="650">
        <v>3.0844587135503536</v>
      </c>
    </row>
    <row r="23" spans="1:20" ht="15.75" customHeight="1">
      <c r="A23" s="160" t="s">
        <v>25</v>
      </c>
      <c r="B23" s="399">
        <v>2.4777637952251861</v>
      </c>
      <c r="C23" s="24"/>
      <c r="D23" s="160" t="s">
        <v>25</v>
      </c>
      <c r="E23" s="399">
        <v>2.5995291492323398</v>
      </c>
      <c r="F23" s="24"/>
      <c r="G23" s="160" t="s">
        <v>17</v>
      </c>
      <c r="H23" s="399">
        <v>2.0707017001870103</v>
      </c>
      <c r="I23" s="24"/>
      <c r="J23" s="160" t="s">
        <v>17</v>
      </c>
      <c r="K23" s="399">
        <v>2.4544158761477499</v>
      </c>
      <c r="L23" s="24"/>
      <c r="M23" s="160" t="s">
        <v>23</v>
      </c>
      <c r="N23" s="399">
        <v>2.1155566913219843</v>
      </c>
      <c r="O23" s="24"/>
      <c r="P23" s="649" t="s">
        <v>23</v>
      </c>
      <c r="Q23" s="650">
        <v>1.6411860516912253</v>
      </c>
      <c r="R23" s="655"/>
      <c r="S23" s="649" t="s">
        <v>25</v>
      </c>
      <c r="T23" s="650">
        <v>1.7605935689108949</v>
      </c>
    </row>
    <row r="24" spans="1:20" ht="15.75" customHeight="1">
      <c r="A24" s="160" t="s">
        <v>23</v>
      </c>
      <c r="B24" s="399">
        <v>1.8593376961097592</v>
      </c>
      <c r="C24" s="24"/>
      <c r="D24" s="160" t="s">
        <v>38</v>
      </c>
      <c r="E24" s="399">
        <v>2.1128011733430889</v>
      </c>
      <c r="F24" s="24"/>
      <c r="G24" s="160" t="s">
        <v>23</v>
      </c>
      <c r="H24" s="399">
        <v>2.0376301567136728</v>
      </c>
      <c r="I24" s="24"/>
      <c r="J24" s="160" t="s">
        <v>23</v>
      </c>
      <c r="K24" s="399">
        <v>2.243859178473532</v>
      </c>
      <c r="L24" s="24"/>
      <c r="M24" s="160" t="s">
        <v>32</v>
      </c>
      <c r="N24" s="399">
        <v>2.0293786957081621</v>
      </c>
      <c r="O24" s="24"/>
      <c r="P24" s="649" t="s">
        <v>32</v>
      </c>
      <c r="Q24" s="650">
        <v>1.5388809670654657</v>
      </c>
      <c r="R24" s="655"/>
      <c r="S24" s="649" t="s">
        <v>37</v>
      </c>
      <c r="T24" s="650">
        <v>1.6534497930176866</v>
      </c>
    </row>
    <row r="25" spans="1:20" ht="15.75" customHeight="1">
      <c r="A25" s="160" t="s">
        <v>32</v>
      </c>
      <c r="B25" s="399">
        <v>1.7694044917428462</v>
      </c>
      <c r="C25" s="24"/>
      <c r="D25" s="160" t="s">
        <v>32</v>
      </c>
      <c r="E25" s="399">
        <v>1.9444353822345706</v>
      </c>
      <c r="F25" s="24"/>
      <c r="G25" s="160" t="s">
        <v>37</v>
      </c>
      <c r="H25" s="399">
        <v>1.7130062343679431</v>
      </c>
      <c r="I25" s="24"/>
      <c r="J25" s="160" t="s">
        <v>32</v>
      </c>
      <c r="K25" s="399">
        <v>1.9329372654550754</v>
      </c>
      <c r="L25" s="24"/>
      <c r="M25" s="160" t="s">
        <v>22</v>
      </c>
      <c r="N25" s="399">
        <v>1.7472063102438535</v>
      </c>
      <c r="O25" s="24"/>
      <c r="P25" s="649" t="s">
        <v>25</v>
      </c>
      <c r="Q25" s="650">
        <v>1.5151845370645753</v>
      </c>
      <c r="R25" s="655"/>
      <c r="S25" s="649" t="s">
        <v>32</v>
      </c>
      <c r="T25" s="650">
        <v>1.6035578542318421</v>
      </c>
    </row>
    <row r="26" spans="1:20" ht="15.75" customHeight="1">
      <c r="A26" s="160" t="s">
        <v>38</v>
      </c>
      <c r="B26" s="399">
        <v>1.4691199439815059</v>
      </c>
      <c r="C26" s="24"/>
      <c r="D26" s="160" t="s">
        <v>23</v>
      </c>
      <c r="E26" s="399">
        <v>1.6904632183536172</v>
      </c>
      <c r="F26" s="24"/>
      <c r="G26" s="160" t="s">
        <v>32</v>
      </c>
      <c r="H26" s="399">
        <v>1.5847181027672228</v>
      </c>
      <c r="I26" s="24"/>
      <c r="J26" s="160" t="s">
        <v>38</v>
      </c>
      <c r="K26" s="399">
        <v>1.6692130702005912</v>
      </c>
      <c r="L26" s="24"/>
      <c r="M26" s="160" t="s">
        <v>38</v>
      </c>
      <c r="N26" s="399">
        <v>1.7347508721060971</v>
      </c>
      <c r="O26" s="24"/>
      <c r="P26" s="649" t="s">
        <v>37</v>
      </c>
      <c r="Q26" s="650">
        <v>1.262682715799232</v>
      </c>
      <c r="R26" s="655"/>
      <c r="S26" s="649" t="s">
        <v>23</v>
      </c>
      <c r="T26" s="650">
        <v>1.4664243302226874</v>
      </c>
    </row>
    <row r="27" spans="1:20" ht="15.75" customHeight="1">
      <c r="A27" s="161" t="s">
        <v>37</v>
      </c>
      <c r="B27" s="402">
        <v>1.3701979246159095</v>
      </c>
      <c r="C27" s="24"/>
      <c r="D27" s="161" t="s">
        <v>37</v>
      </c>
      <c r="E27" s="402">
        <v>1.0454380537171732</v>
      </c>
      <c r="F27" s="24"/>
      <c r="G27" s="161" t="s">
        <v>38</v>
      </c>
      <c r="H27" s="402">
        <v>0.78978611318325875</v>
      </c>
      <c r="I27" s="24"/>
      <c r="J27" s="161" t="s">
        <v>37</v>
      </c>
      <c r="K27" s="402">
        <v>0.91989423836399897</v>
      </c>
      <c r="L27" s="24"/>
      <c r="M27" s="161" t="s">
        <v>37</v>
      </c>
      <c r="N27" s="402">
        <v>1.5533062913241631</v>
      </c>
      <c r="O27" s="24"/>
      <c r="P27" s="651" t="s">
        <v>38</v>
      </c>
      <c r="Q27" s="652">
        <v>1.1925665533244438</v>
      </c>
      <c r="R27" s="656"/>
      <c r="S27" s="651" t="s">
        <v>38</v>
      </c>
      <c r="T27" s="652">
        <v>1.23105079537454</v>
      </c>
    </row>
    <row r="28" spans="1:20" ht="15.75" customHeight="1">
      <c r="B28" s="24"/>
      <c r="C28" s="24"/>
      <c r="E28" s="12"/>
      <c r="K28" s="24"/>
      <c r="L28" s="24"/>
    </row>
    <row r="29" spans="1:20" ht="15.75" customHeight="1">
      <c r="A29" s="375"/>
      <c r="B29" s="375"/>
      <c r="C29" s="375"/>
      <c r="D29" s="375"/>
      <c r="E29" s="375"/>
      <c r="F29" s="375"/>
      <c r="G29" s="375"/>
      <c r="H29" s="375"/>
      <c r="I29" s="375"/>
      <c r="J29" s="375"/>
      <c r="K29" s="375"/>
      <c r="L29" s="375"/>
      <c r="M29" s="375"/>
      <c r="N29" s="375"/>
      <c r="P29" s="23"/>
      <c r="Q29" s="377"/>
      <c r="S29" s="23"/>
      <c r="T29" s="377"/>
    </row>
    <row r="30" spans="1:20" ht="15.75" customHeight="1">
      <c r="A30" s="375"/>
      <c r="B30" s="375"/>
      <c r="C30" s="375"/>
      <c r="D30" s="375"/>
      <c r="E30" s="375"/>
      <c r="F30" s="375"/>
      <c r="G30" s="375"/>
      <c r="H30" s="375"/>
      <c r="I30" s="375"/>
      <c r="J30" s="375"/>
      <c r="K30" s="375"/>
      <c r="L30" s="375"/>
      <c r="M30" s="375"/>
      <c r="N30" s="375"/>
      <c r="P30" s="23"/>
      <c r="Q30" s="377"/>
      <c r="S30" s="23"/>
      <c r="T30" s="377"/>
    </row>
    <row r="31" spans="1:20" ht="15.75" customHeight="1">
      <c r="A31" s="375"/>
      <c r="B31" s="375"/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P31" s="23"/>
      <c r="Q31" s="377"/>
      <c r="S31" s="23"/>
      <c r="T31" s="377"/>
    </row>
    <row r="32" spans="1:20" ht="15.75" customHeight="1">
      <c r="A32" s="375"/>
      <c r="B32" s="375"/>
      <c r="C32" s="375"/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P32" s="23"/>
      <c r="Q32" s="377"/>
      <c r="S32" s="23"/>
      <c r="T32" s="377"/>
    </row>
    <row r="33" spans="1:20" ht="15.75" customHeight="1">
      <c r="A33" s="375"/>
      <c r="B33" s="375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P33" s="23"/>
      <c r="Q33" s="377"/>
      <c r="S33" s="23"/>
      <c r="T33" s="377"/>
    </row>
    <row r="34" spans="1:20" ht="15.75" customHeight="1">
      <c r="A34" s="375"/>
      <c r="B34" s="375"/>
      <c r="C34" s="375"/>
      <c r="D34" s="375"/>
      <c r="E34" s="375"/>
      <c r="F34" s="375"/>
      <c r="G34" s="375"/>
      <c r="H34" s="375"/>
      <c r="I34" s="375"/>
      <c r="J34" s="375"/>
      <c r="K34" s="375"/>
      <c r="L34" s="375"/>
      <c r="M34" s="375"/>
      <c r="N34" s="375"/>
      <c r="P34" s="23"/>
      <c r="Q34" s="377"/>
      <c r="S34" s="23"/>
      <c r="T34" s="377"/>
    </row>
    <row r="35" spans="1:20" ht="15.75" customHeight="1">
      <c r="A35" s="375"/>
      <c r="B35" s="375"/>
      <c r="C35" s="375"/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P35" s="23"/>
      <c r="Q35" s="377"/>
      <c r="S35" s="23"/>
      <c r="T35" s="377"/>
    </row>
    <row r="36" spans="1:20" ht="15.75" customHeight="1">
      <c r="A36" s="375"/>
      <c r="B36" s="375"/>
      <c r="C36" s="375"/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P36" s="23"/>
      <c r="Q36" s="377"/>
      <c r="S36" s="23"/>
      <c r="T36" s="377"/>
    </row>
    <row r="37" spans="1:20" ht="15.75" customHeight="1">
      <c r="A37" s="375"/>
      <c r="B37" s="375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P37" s="23"/>
      <c r="Q37" s="377"/>
      <c r="S37" s="23"/>
      <c r="T37" s="377"/>
    </row>
    <row r="38" spans="1:20" ht="15.75" customHeight="1">
      <c r="A38" s="375"/>
      <c r="B38" s="375"/>
      <c r="C38" s="375"/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P38" s="23"/>
      <c r="Q38" s="377"/>
      <c r="S38" s="23"/>
      <c r="T38" s="377"/>
    </row>
    <row r="39" spans="1:20" ht="15.75" customHeight="1">
      <c r="A39" s="375"/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P39" s="23"/>
      <c r="Q39" s="377"/>
      <c r="S39" s="23"/>
      <c r="T39" s="377"/>
    </row>
    <row r="40" spans="1:20" ht="15.75" customHeight="1">
      <c r="A40" s="375"/>
      <c r="B40" s="375"/>
      <c r="C40" s="375"/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P40" s="23"/>
      <c r="Q40" s="377"/>
      <c r="S40" s="23"/>
      <c r="T40" s="377"/>
    </row>
    <row r="41" spans="1:20" ht="15.75" customHeight="1">
      <c r="A41" s="375"/>
      <c r="B41" s="375"/>
      <c r="C41" s="375"/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P41" s="23"/>
      <c r="Q41" s="377"/>
      <c r="S41" s="23"/>
      <c r="T41" s="377"/>
    </row>
    <row r="42" spans="1:20" ht="15.75" customHeight="1">
      <c r="A42" s="375"/>
      <c r="B42" s="375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P42" s="23"/>
      <c r="Q42" s="377"/>
      <c r="S42" s="23"/>
      <c r="T42" s="377"/>
    </row>
    <row r="43" spans="1:20" ht="15.75" customHeight="1">
      <c r="A43" s="375"/>
      <c r="B43" s="375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P43" s="23"/>
      <c r="Q43" s="377"/>
      <c r="S43" s="23"/>
      <c r="T43" s="377"/>
    </row>
    <row r="44" spans="1:20" ht="15.75" customHeight="1">
      <c r="A44" s="375"/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P44" s="23"/>
      <c r="Q44" s="377"/>
      <c r="S44" s="23"/>
      <c r="T44" s="377"/>
    </row>
    <row r="45" spans="1:20" ht="15.75" customHeight="1">
      <c r="A45" s="375"/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P45" s="23"/>
      <c r="Q45" s="377"/>
      <c r="S45" s="23"/>
      <c r="T45" s="377"/>
    </row>
    <row r="46" spans="1:20" ht="15.75" customHeight="1">
      <c r="A46" s="375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P46" s="23"/>
      <c r="Q46" s="377"/>
      <c r="S46" s="23"/>
      <c r="T46" s="377"/>
    </row>
    <row r="47" spans="1:20" ht="15.75" customHeight="1">
      <c r="A47" s="375"/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P47" s="23"/>
      <c r="Q47" s="377"/>
      <c r="S47" s="23"/>
      <c r="T47" s="377"/>
    </row>
    <row r="48" spans="1:20" ht="15.75" customHeight="1">
      <c r="A48" s="375"/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P48" s="23"/>
      <c r="Q48" s="377"/>
      <c r="S48" s="23"/>
      <c r="T48" s="377"/>
    </row>
    <row r="49" spans="1:20" ht="15.75" customHeight="1">
      <c r="A49" s="375"/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P49" s="23"/>
      <c r="Q49" s="377"/>
      <c r="S49" s="23"/>
      <c r="T49" s="377"/>
    </row>
    <row r="50" spans="1:20" ht="15.75" customHeight="1">
      <c r="A50" s="375"/>
      <c r="B50" s="375"/>
      <c r="C50" s="375"/>
      <c r="D50" s="375"/>
      <c r="E50" s="375"/>
      <c r="F50" s="375"/>
      <c r="G50" s="375"/>
      <c r="H50" s="375"/>
      <c r="I50" s="375"/>
      <c r="J50" s="375"/>
      <c r="K50" s="375"/>
      <c r="L50" s="375"/>
      <c r="M50" s="375"/>
      <c r="N50" s="375"/>
      <c r="P50" s="23"/>
      <c r="Q50" s="377"/>
      <c r="S50" s="23"/>
      <c r="T50" s="377"/>
    </row>
    <row r="51" spans="1:20" ht="15.75" customHeight="1">
      <c r="A51" s="375"/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P51" s="23"/>
      <c r="Q51" s="377"/>
      <c r="S51" s="23"/>
      <c r="T51" s="377"/>
    </row>
    <row r="52" spans="1:20" ht="15.75" customHeight="1">
      <c r="A52" s="375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P52" s="23"/>
      <c r="Q52" s="377"/>
      <c r="S52" s="23"/>
      <c r="T52" s="377"/>
    </row>
    <row r="53" spans="1:20" ht="15.75" customHeight="1">
      <c r="N53" s="375"/>
    </row>
  </sheetData>
  <sortState ref="S29:T52">
    <sortCondition descending="1" ref="T52"/>
  </sortState>
  <mergeCells count="7">
    <mergeCell ref="S3:T3"/>
    <mergeCell ref="A3:B3"/>
    <mergeCell ref="D3:E3"/>
    <mergeCell ref="G3:H3"/>
    <mergeCell ref="J3:K3"/>
    <mergeCell ref="M3:N3"/>
    <mergeCell ref="P3:Q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T319"/>
  <sheetViews>
    <sheetView zoomScale="90" zoomScaleNormal="90" workbookViewId="0">
      <selection activeCell="G31" sqref="G31"/>
    </sheetView>
  </sheetViews>
  <sheetFormatPr defaultColWidth="10.7109375" defaultRowHeight="15.75" customHeight="1"/>
  <cols>
    <col min="1" max="1" width="14.140625" style="13" customWidth="1"/>
    <col min="2" max="2" width="10.7109375" style="13"/>
    <col min="3" max="3" width="2.5703125" style="13" customWidth="1"/>
    <col min="4" max="4" width="17" style="13" customWidth="1"/>
    <col min="5" max="5" width="10.7109375" style="13"/>
    <col min="6" max="6" width="3" style="13" customWidth="1"/>
    <col min="7" max="7" width="18.42578125" style="13" customWidth="1"/>
    <col min="8" max="8" width="10.7109375" style="13"/>
    <col min="9" max="9" width="2.5703125" style="13" customWidth="1"/>
    <col min="10" max="10" width="18" style="13" customWidth="1"/>
    <col min="11" max="11" width="10.7109375" style="13"/>
    <col min="12" max="12" width="2.5703125" style="13" customWidth="1"/>
    <col min="13" max="13" width="19" style="13" customWidth="1"/>
    <col min="14" max="14" width="10.7109375" style="13"/>
    <col min="15" max="15" width="2.140625" style="13" customWidth="1"/>
    <col min="16" max="16" width="18.5703125" style="13" customWidth="1"/>
    <col min="17" max="17" width="10.7109375" style="13"/>
    <col min="18" max="18" width="2.28515625" style="13" customWidth="1"/>
    <col min="19" max="19" width="16.140625" style="13" customWidth="1"/>
    <col min="20" max="16384" width="10.7109375" style="13"/>
  </cols>
  <sheetData>
    <row r="1" spans="1:20" ht="15.75" customHeight="1">
      <c r="A1" s="162" t="s">
        <v>113</v>
      </c>
      <c r="B1" s="156" t="s">
        <v>119</v>
      </c>
      <c r="C1" s="156"/>
      <c r="D1" s="155"/>
      <c r="E1" s="155"/>
      <c r="F1" s="155"/>
      <c r="G1" s="155"/>
    </row>
    <row r="2" spans="1:20" ht="15.75" customHeight="1">
      <c r="A2" s="126" t="s">
        <v>158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</row>
    <row r="3" spans="1:20" ht="15.75" customHeight="1">
      <c r="A3" s="835" t="s">
        <v>161</v>
      </c>
      <c r="B3" s="836"/>
      <c r="C3" s="157"/>
      <c r="D3" s="835" t="s">
        <v>63</v>
      </c>
      <c r="E3" s="836"/>
      <c r="F3" s="157"/>
      <c r="G3" s="835" t="s">
        <v>64</v>
      </c>
      <c r="H3" s="836"/>
      <c r="I3" s="157"/>
      <c r="J3" s="835" t="s">
        <v>7</v>
      </c>
      <c r="K3" s="836"/>
      <c r="L3" s="157"/>
      <c r="M3" s="835" t="s">
        <v>8</v>
      </c>
      <c r="N3" s="836"/>
      <c r="O3" s="157"/>
      <c r="P3" s="835" t="s">
        <v>9</v>
      </c>
      <c r="Q3" s="836"/>
      <c r="R3" s="157"/>
      <c r="S3" s="835" t="s">
        <v>10</v>
      </c>
      <c r="T3" s="836"/>
    </row>
    <row r="4" spans="1:20" ht="15.75" customHeight="1">
      <c r="A4" s="658" t="s">
        <v>24</v>
      </c>
      <c r="B4" s="598">
        <v>38.629600522201578</v>
      </c>
      <c r="C4" s="659"/>
      <c r="D4" s="658" t="s">
        <v>26</v>
      </c>
      <c r="E4" s="598">
        <v>53.603340203953465</v>
      </c>
      <c r="F4" s="659"/>
      <c r="G4" s="658" t="s">
        <v>20</v>
      </c>
      <c r="H4" s="598">
        <v>42.468034005340009</v>
      </c>
      <c r="I4" s="659"/>
      <c r="J4" s="658" t="s">
        <v>24</v>
      </c>
      <c r="K4" s="598">
        <v>43.214150886058604</v>
      </c>
      <c r="L4" s="659"/>
      <c r="M4" s="658" t="s">
        <v>24</v>
      </c>
      <c r="N4" s="598">
        <v>39.293203328139818</v>
      </c>
      <c r="O4" s="26"/>
      <c r="P4" s="663" t="s">
        <v>24</v>
      </c>
      <c r="Q4" s="664">
        <v>36.106180155171621</v>
      </c>
      <c r="R4" s="662"/>
      <c r="S4" s="663" t="s">
        <v>24</v>
      </c>
      <c r="T4" s="664">
        <v>36.382625923751597</v>
      </c>
    </row>
    <row r="5" spans="1:20" ht="15.75" customHeight="1">
      <c r="A5" s="658" t="s">
        <v>26</v>
      </c>
      <c r="B5" s="598">
        <v>35.17349809757998</v>
      </c>
      <c r="C5" s="659"/>
      <c r="D5" s="658" t="s">
        <v>24</v>
      </c>
      <c r="E5" s="598">
        <v>36.717245535450516</v>
      </c>
      <c r="F5" s="659"/>
      <c r="G5" s="658" t="s">
        <v>24</v>
      </c>
      <c r="H5" s="598">
        <v>40.646246243761532</v>
      </c>
      <c r="I5" s="659"/>
      <c r="J5" s="658" t="s">
        <v>26</v>
      </c>
      <c r="K5" s="598">
        <v>36.942672421130275</v>
      </c>
      <c r="L5" s="659"/>
      <c r="M5" s="658" t="s">
        <v>26</v>
      </c>
      <c r="N5" s="598">
        <v>35.800690780315456</v>
      </c>
      <c r="O5" s="26"/>
      <c r="P5" s="665" t="s">
        <v>26</v>
      </c>
      <c r="Q5" s="666">
        <v>33.846784840341606</v>
      </c>
      <c r="R5" s="662"/>
      <c r="S5" s="665" t="s">
        <v>26</v>
      </c>
      <c r="T5" s="666">
        <v>34.338048116458943</v>
      </c>
    </row>
    <row r="6" spans="1:20" ht="15.75" customHeight="1">
      <c r="A6" s="658" t="s">
        <v>20</v>
      </c>
      <c r="B6" s="598">
        <v>26.546982983227053</v>
      </c>
      <c r="C6" s="659"/>
      <c r="D6" s="658" t="s">
        <v>27</v>
      </c>
      <c r="E6" s="598">
        <v>29.520171057442646</v>
      </c>
      <c r="F6" s="659"/>
      <c r="G6" s="658" t="s">
        <v>21</v>
      </c>
      <c r="H6" s="598">
        <v>21.67385110269603</v>
      </c>
      <c r="I6" s="659"/>
      <c r="J6" s="658" t="s">
        <v>20</v>
      </c>
      <c r="K6" s="598">
        <v>24.70008101579462</v>
      </c>
      <c r="L6" s="659"/>
      <c r="M6" s="658" t="s">
        <v>20</v>
      </c>
      <c r="N6" s="598">
        <v>26.556959099722054</v>
      </c>
      <c r="O6" s="26"/>
      <c r="P6" s="665" t="s">
        <v>20</v>
      </c>
      <c r="Q6" s="666">
        <v>27.593664245239086</v>
      </c>
      <c r="R6" s="662"/>
      <c r="S6" s="665" t="s">
        <v>20</v>
      </c>
      <c r="T6" s="666">
        <v>26.710858204866415</v>
      </c>
    </row>
    <row r="7" spans="1:20" ht="15.75" customHeight="1">
      <c r="A7" s="658" t="s">
        <v>18</v>
      </c>
      <c r="B7" s="598">
        <v>20.427037140594116</v>
      </c>
      <c r="C7" s="659"/>
      <c r="D7" s="658" t="s">
        <v>18</v>
      </c>
      <c r="E7" s="598">
        <v>22.919241930040545</v>
      </c>
      <c r="F7" s="659"/>
      <c r="G7" s="658" t="s">
        <v>18</v>
      </c>
      <c r="H7" s="598">
        <v>17.794351810479451</v>
      </c>
      <c r="I7" s="659"/>
      <c r="J7" s="658" t="s">
        <v>18</v>
      </c>
      <c r="K7" s="598">
        <v>18.855230015513015</v>
      </c>
      <c r="L7" s="659"/>
      <c r="M7" s="658" t="s">
        <v>27</v>
      </c>
      <c r="N7" s="598">
        <v>21.749304990438951</v>
      </c>
      <c r="O7" s="26"/>
      <c r="P7" s="665" t="s">
        <v>18</v>
      </c>
      <c r="Q7" s="666">
        <v>20.432288741174396</v>
      </c>
      <c r="R7" s="662"/>
      <c r="S7" s="665" t="s">
        <v>18</v>
      </c>
      <c r="T7" s="666">
        <v>21.191359679065464</v>
      </c>
    </row>
    <row r="8" spans="1:20" ht="15.75" customHeight="1">
      <c r="A8" s="658" t="s">
        <v>27</v>
      </c>
      <c r="B8" s="598">
        <v>17.713837862318645</v>
      </c>
      <c r="C8" s="659"/>
      <c r="D8" s="658" t="s">
        <v>28</v>
      </c>
      <c r="E8" s="598">
        <v>18.242144328089989</v>
      </c>
      <c r="F8" s="659"/>
      <c r="G8" s="658" t="s">
        <v>37</v>
      </c>
      <c r="H8" s="598">
        <v>15.849544816446711</v>
      </c>
      <c r="I8" s="659"/>
      <c r="J8" s="658" t="s">
        <v>21</v>
      </c>
      <c r="K8" s="598">
        <v>14.700074064095981</v>
      </c>
      <c r="L8" s="659"/>
      <c r="M8" s="658" t="s">
        <v>18</v>
      </c>
      <c r="N8" s="598">
        <v>20.659446618089842</v>
      </c>
      <c r="O8" s="26"/>
      <c r="P8" s="665" t="s">
        <v>27</v>
      </c>
      <c r="Q8" s="666">
        <v>17.647040618418927</v>
      </c>
      <c r="R8" s="662"/>
      <c r="S8" s="665" t="s">
        <v>27</v>
      </c>
      <c r="T8" s="666">
        <v>16.724416791308705</v>
      </c>
    </row>
    <row r="9" spans="1:20" ht="15.75" customHeight="1">
      <c r="A9" s="658" t="s">
        <v>21</v>
      </c>
      <c r="B9" s="598">
        <v>14.3396025442604</v>
      </c>
      <c r="C9" s="659"/>
      <c r="D9" s="658" t="s">
        <v>22</v>
      </c>
      <c r="E9" s="598">
        <v>17.78752131924881</v>
      </c>
      <c r="F9" s="659"/>
      <c r="G9" s="658" t="s">
        <v>26</v>
      </c>
      <c r="H9" s="598">
        <v>15.722655608320613</v>
      </c>
      <c r="I9" s="659"/>
      <c r="J9" s="658" t="s">
        <v>34</v>
      </c>
      <c r="K9" s="598">
        <v>12.743335687044596</v>
      </c>
      <c r="L9" s="659"/>
      <c r="M9" s="658" t="s">
        <v>34</v>
      </c>
      <c r="N9" s="598">
        <v>16.45547975544773</v>
      </c>
      <c r="O9" s="26"/>
      <c r="P9" s="665" t="s">
        <v>21</v>
      </c>
      <c r="Q9" s="666">
        <v>15.382485398364279</v>
      </c>
      <c r="R9" s="662"/>
      <c r="S9" s="665" t="s">
        <v>22</v>
      </c>
      <c r="T9" s="666">
        <v>14.400043086673891</v>
      </c>
    </row>
    <row r="10" spans="1:20" ht="15.75" customHeight="1">
      <c r="A10" s="658" t="s">
        <v>22</v>
      </c>
      <c r="B10" s="598">
        <v>13.525453604211435</v>
      </c>
      <c r="C10" s="659"/>
      <c r="D10" s="658" t="s">
        <v>36</v>
      </c>
      <c r="E10" s="598">
        <v>13.349242262114123</v>
      </c>
      <c r="F10" s="659"/>
      <c r="G10" s="658" t="s">
        <v>34</v>
      </c>
      <c r="H10" s="598">
        <v>11.73173047143089</v>
      </c>
      <c r="I10" s="659"/>
      <c r="J10" s="658" t="s">
        <v>27</v>
      </c>
      <c r="K10" s="598">
        <v>12.574918955213423</v>
      </c>
      <c r="L10" s="659"/>
      <c r="M10" s="658" t="s">
        <v>21</v>
      </c>
      <c r="N10" s="598">
        <v>13.819613439312295</v>
      </c>
      <c r="O10" s="26"/>
      <c r="P10" s="665" t="s">
        <v>22</v>
      </c>
      <c r="Q10" s="666">
        <v>13.812248997819513</v>
      </c>
      <c r="R10" s="662"/>
      <c r="S10" s="665" t="s">
        <v>21</v>
      </c>
      <c r="T10" s="666">
        <v>13.234820060036949</v>
      </c>
    </row>
    <row r="11" spans="1:20" ht="15.75" customHeight="1">
      <c r="A11" s="658" t="s">
        <v>28</v>
      </c>
      <c r="B11" s="598">
        <v>12.494096604547405</v>
      </c>
      <c r="C11" s="659"/>
      <c r="D11" s="658" t="s">
        <v>34</v>
      </c>
      <c r="E11" s="598">
        <v>12.902555460890975</v>
      </c>
      <c r="F11" s="659"/>
      <c r="G11" s="658" t="s">
        <v>30</v>
      </c>
      <c r="H11" s="598">
        <v>10.985111868883028</v>
      </c>
      <c r="I11" s="659"/>
      <c r="J11" s="658" t="s">
        <v>22</v>
      </c>
      <c r="K11" s="598">
        <v>12.258791216151064</v>
      </c>
      <c r="L11" s="659"/>
      <c r="M11" s="658" t="s">
        <v>28</v>
      </c>
      <c r="N11" s="598">
        <v>13.682639009549527</v>
      </c>
      <c r="O11" s="26"/>
      <c r="P11" s="665" t="s">
        <v>28</v>
      </c>
      <c r="Q11" s="666">
        <v>11.641706586309427</v>
      </c>
      <c r="R11" s="662"/>
      <c r="S11" s="665" t="s">
        <v>28</v>
      </c>
      <c r="T11" s="666">
        <v>12.701348083651043</v>
      </c>
    </row>
    <row r="12" spans="1:20" ht="15.75" customHeight="1">
      <c r="A12" s="658" t="s">
        <v>34</v>
      </c>
      <c r="B12" s="598">
        <v>12.332765000528783</v>
      </c>
      <c r="C12" s="659"/>
      <c r="D12" s="658" t="s">
        <v>16</v>
      </c>
      <c r="E12" s="598">
        <v>12.56690388899705</v>
      </c>
      <c r="F12" s="659"/>
      <c r="G12" s="658" t="s">
        <v>23</v>
      </c>
      <c r="H12" s="598">
        <v>10.742321123629191</v>
      </c>
      <c r="I12" s="659"/>
      <c r="J12" s="658" t="s">
        <v>33</v>
      </c>
      <c r="K12" s="598">
        <v>11.692367032424476</v>
      </c>
      <c r="L12" s="659"/>
      <c r="M12" s="658" t="s">
        <v>22</v>
      </c>
      <c r="N12" s="598">
        <v>13.544966867671826</v>
      </c>
      <c r="O12" s="26"/>
      <c r="P12" s="665" t="s">
        <v>39</v>
      </c>
      <c r="Q12" s="666">
        <v>11.258706984119447</v>
      </c>
      <c r="R12" s="662"/>
      <c r="S12" s="665" t="s">
        <v>34</v>
      </c>
      <c r="T12" s="666">
        <v>11.991004517586907</v>
      </c>
    </row>
    <row r="13" spans="1:20" ht="15.75" customHeight="1">
      <c r="A13" s="658" t="s">
        <v>33</v>
      </c>
      <c r="B13" s="598">
        <v>10.894442139605733</v>
      </c>
      <c r="C13" s="659"/>
      <c r="D13" s="658" t="s">
        <v>35</v>
      </c>
      <c r="E13" s="598">
        <v>11.980286271493334</v>
      </c>
      <c r="F13" s="659"/>
      <c r="G13" s="658" t="s">
        <v>33</v>
      </c>
      <c r="H13" s="598">
        <v>10.386811830472546</v>
      </c>
      <c r="I13" s="659"/>
      <c r="J13" s="658" t="s">
        <v>29</v>
      </c>
      <c r="K13" s="598">
        <v>11.509871540892329</v>
      </c>
      <c r="L13" s="659"/>
      <c r="M13" s="658" t="s">
        <v>35</v>
      </c>
      <c r="N13" s="598">
        <v>11.111067418619761</v>
      </c>
      <c r="O13" s="26"/>
      <c r="P13" s="665" t="s">
        <v>29</v>
      </c>
      <c r="Q13" s="666">
        <v>11.063565631919785</v>
      </c>
      <c r="R13" s="662"/>
      <c r="S13" s="665" t="s">
        <v>23</v>
      </c>
      <c r="T13" s="666">
        <v>10.860144691401397</v>
      </c>
    </row>
    <row r="14" spans="1:20" ht="15.75" customHeight="1">
      <c r="A14" s="658" t="s">
        <v>29</v>
      </c>
      <c r="B14" s="598">
        <v>10.781681538232492</v>
      </c>
      <c r="C14" s="659"/>
      <c r="D14" s="658" t="s">
        <v>19</v>
      </c>
      <c r="E14" s="598">
        <v>11.518792376630122</v>
      </c>
      <c r="F14" s="659"/>
      <c r="G14" s="658" t="s">
        <v>29</v>
      </c>
      <c r="H14" s="598">
        <v>10.335193300712225</v>
      </c>
      <c r="I14" s="659"/>
      <c r="J14" s="658" t="s">
        <v>28</v>
      </c>
      <c r="K14" s="598">
        <v>11.499893579149642</v>
      </c>
      <c r="L14" s="659"/>
      <c r="M14" s="658" t="s">
        <v>36</v>
      </c>
      <c r="N14" s="598">
        <v>10.809515755450148</v>
      </c>
      <c r="O14" s="26"/>
      <c r="P14" s="665" t="s">
        <v>33</v>
      </c>
      <c r="Q14" s="666">
        <v>10.826966297372159</v>
      </c>
      <c r="R14" s="662"/>
      <c r="S14" s="665" t="s">
        <v>35</v>
      </c>
      <c r="T14" s="666">
        <v>10.691450096508445</v>
      </c>
    </row>
    <row r="15" spans="1:20" ht="15.75" customHeight="1">
      <c r="A15" s="658" t="s">
        <v>35</v>
      </c>
      <c r="B15" s="598">
        <v>10.484076879629445</v>
      </c>
      <c r="C15" s="659"/>
      <c r="D15" s="658" t="s">
        <v>20</v>
      </c>
      <c r="E15" s="598">
        <v>11.46314987149781</v>
      </c>
      <c r="F15" s="659"/>
      <c r="G15" s="658" t="s">
        <v>39</v>
      </c>
      <c r="H15" s="598">
        <v>9.1542395402398409</v>
      </c>
      <c r="I15" s="659"/>
      <c r="J15" s="658" t="s">
        <v>35</v>
      </c>
      <c r="K15" s="598">
        <v>10.839417900689066</v>
      </c>
      <c r="L15" s="659"/>
      <c r="M15" s="658" t="s">
        <v>33</v>
      </c>
      <c r="N15" s="598">
        <v>10.659059453479427</v>
      </c>
      <c r="O15" s="26"/>
      <c r="P15" s="665" t="s">
        <v>16</v>
      </c>
      <c r="Q15" s="666">
        <v>10.570473498908479</v>
      </c>
      <c r="R15" s="662"/>
      <c r="S15" s="665" t="s">
        <v>16</v>
      </c>
      <c r="T15" s="666">
        <v>10.528227905082302</v>
      </c>
    </row>
    <row r="16" spans="1:20" ht="15.75" customHeight="1">
      <c r="A16" s="658" t="s">
        <v>16</v>
      </c>
      <c r="B16" s="598">
        <v>10.478376514364507</v>
      </c>
      <c r="C16" s="659"/>
      <c r="D16" s="658" t="s">
        <v>33</v>
      </c>
      <c r="E16" s="598">
        <v>11.375696859857754</v>
      </c>
      <c r="F16" s="659"/>
      <c r="G16" s="658" t="s">
        <v>22</v>
      </c>
      <c r="H16" s="598">
        <v>9.0274246522417663</v>
      </c>
      <c r="I16" s="659"/>
      <c r="J16" s="658" t="s">
        <v>16</v>
      </c>
      <c r="K16" s="598">
        <v>10.770300240005804</v>
      </c>
      <c r="L16" s="659"/>
      <c r="M16" s="658" t="s">
        <v>37</v>
      </c>
      <c r="N16" s="598">
        <v>10.642870077055113</v>
      </c>
      <c r="O16" s="26"/>
      <c r="P16" s="665" t="s">
        <v>19</v>
      </c>
      <c r="Q16" s="666">
        <v>9.9726496655837131</v>
      </c>
      <c r="R16" s="662"/>
      <c r="S16" s="665" t="s">
        <v>33</v>
      </c>
      <c r="T16" s="666">
        <v>10.482003381882745</v>
      </c>
    </row>
    <row r="17" spans="1:20" ht="15.75" customHeight="1">
      <c r="A17" s="658" t="s">
        <v>37</v>
      </c>
      <c r="B17" s="598">
        <v>9.9180716316891999</v>
      </c>
      <c r="C17" s="659"/>
      <c r="D17" s="658" t="s">
        <v>29</v>
      </c>
      <c r="E17" s="598">
        <v>11.205003555317807</v>
      </c>
      <c r="F17" s="659"/>
      <c r="G17" s="658" t="s">
        <v>35</v>
      </c>
      <c r="H17" s="598">
        <v>8.9051969183153208</v>
      </c>
      <c r="I17" s="659"/>
      <c r="J17" s="658" t="s">
        <v>37</v>
      </c>
      <c r="K17" s="598">
        <v>10.751869875511735</v>
      </c>
      <c r="L17" s="659"/>
      <c r="M17" s="658" t="s">
        <v>29</v>
      </c>
      <c r="N17" s="598">
        <v>10.32449808426786</v>
      </c>
      <c r="O17" s="26"/>
      <c r="P17" s="665" t="s">
        <v>35</v>
      </c>
      <c r="Q17" s="666">
        <v>9.3352507167900196</v>
      </c>
      <c r="R17" s="662"/>
      <c r="S17" s="665" t="s">
        <v>29</v>
      </c>
      <c r="T17" s="666">
        <v>10.312370788792803</v>
      </c>
    </row>
    <row r="18" spans="1:20" ht="15.75" customHeight="1">
      <c r="A18" s="658" t="s">
        <v>36</v>
      </c>
      <c r="B18" s="598">
        <v>9.8860594012490868</v>
      </c>
      <c r="C18" s="659"/>
      <c r="D18" s="658" t="s">
        <v>39</v>
      </c>
      <c r="E18" s="598">
        <v>10.45734283401505</v>
      </c>
      <c r="F18" s="659"/>
      <c r="G18" s="658" t="s">
        <v>16</v>
      </c>
      <c r="H18" s="598">
        <v>8.2714692962306948</v>
      </c>
      <c r="I18" s="659"/>
      <c r="J18" s="658" t="s">
        <v>36</v>
      </c>
      <c r="K18" s="598">
        <v>10.383592478733615</v>
      </c>
      <c r="L18" s="659"/>
      <c r="M18" s="658" t="s">
        <v>16</v>
      </c>
      <c r="N18" s="598">
        <v>10.119035903650563</v>
      </c>
      <c r="O18" s="26"/>
      <c r="P18" s="665" t="s">
        <v>36</v>
      </c>
      <c r="Q18" s="666">
        <v>9.0006908910335017</v>
      </c>
      <c r="R18" s="662"/>
      <c r="S18" s="665" t="s">
        <v>37</v>
      </c>
      <c r="T18" s="666">
        <v>10.00144848809504</v>
      </c>
    </row>
    <row r="19" spans="1:20" ht="15.75" customHeight="1">
      <c r="A19" s="658" t="s">
        <v>39</v>
      </c>
      <c r="B19" s="598">
        <v>9.8232325363874882</v>
      </c>
      <c r="C19" s="659"/>
      <c r="D19" s="658" t="s">
        <v>23</v>
      </c>
      <c r="E19" s="598">
        <v>7.6275251896223475</v>
      </c>
      <c r="F19" s="659"/>
      <c r="G19" s="658" t="s">
        <v>19</v>
      </c>
      <c r="H19" s="598">
        <v>7.2074407486048155</v>
      </c>
      <c r="I19" s="659"/>
      <c r="J19" s="658" t="s">
        <v>39</v>
      </c>
      <c r="K19" s="598">
        <v>9.687935679735574</v>
      </c>
      <c r="L19" s="659"/>
      <c r="M19" s="658" t="s">
        <v>19</v>
      </c>
      <c r="N19" s="598">
        <v>9.7713729229386566</v>
      </c>
      <c r="O19" s="26"/>
      <c r="P19" s="665" t="s">
        <v>23</v>
      </c>
      <c r="Q19" s="666">
        <v>8.8415355357256153</v>
      </c>
      <c r="R19" s="662"/>
      <c r="S19" s="665" t="s">
        <v>39</v>
      </c>
      <c r="T19" s="666">
        <v>9.8318903868933525</v>
      </c>
    </row>
    <row r="20" spans="1:20" ht="15.75" customHeight="1">
      <c r="A20" s="658" t="s">
        <v>19</v>
      </c>
      <c r="B20" s="598">
        <v>9.4211431649587105</v>
      </c>
      <c r="C20" s="659"/>
      <c r="D20" s="658" t="s">
        <v>38</v>
      </c>
      <c r="E20" s="598">
        <v>7.4168423356803803</v>
      </c>
      <c r="F20" s="659"/>
      <c r="G20" s="658" t="s">
        <v>28</v>
      </c>
      <c r="H20" s="598">
        <v>6.4276546765249476</v>
      </c>
      <c r="I20" s="659"/>
      <c r="J20" s="658" t="s">
        <v>30</v>
      </c>
      <c r="K20" s="598">
        <v>8.8621630821580517</v>
      </c>
      <c r="L20" s="659"/>
      <c r="M20" s="658" t="s">
        <v>23</v>
      </c>
      <c r="N20" s="598">
        <v>8.9051909346491094</v>
      </c>
      <c r="O20" s="26"/>
      <c r="P20" s="665" t="s">
        <v>37</v>
      </c>
      <c r="Q20" s="666">
        <v>8.4385794579774789</v>
      </c>
      <c r="R20" s="662"/>
      <c r="S20" s="665" t="s">
        <v>19</v>
      </c>
      <c r="T20" s="666">
        <v>9.2674313317895223</v>
      </c>
    </row>
    <row r="21" spans="1:20" ht="15.75" customHeight="1">
      <c r="A21" s="658" t="s">
        <v>23</v>
      </c>
      <c r="B21" s="598">
        <v>9.1427788971901069</v>
      </c>
      <c r="C21" s="659"/>
      <c r="D21" s="658" t="s">
        <v>21</v>
      </c>
      <c r="E21" s="598">
        <v>7.3910870364831878</v>
      </c>
      <c r="F21" s="659"/>
      <c r="G21" s="658" t="s">
        <v>36</v>
      </c>
      <c r="H21" s="598">
        <v>6.2311124275366003</v>
      </c>
      <c r="I21" s="659"/>
      <c r="J21" s="658" t="s">
        <v>19</v>
      </c>
      <c r="K21" s="598">
        <v>8.3016264927377659</v>
      </c>
      <c r="L21" s="659"/>
      <c r="M21" s="658" t="s">
        <v>39</v>
      </c>
      <c r="N21" s="598">
        <v>8.4887037101102116</v>
      </c>
      <c r="O21" s="26"/>
      <c r="P21" s="665" t="s">
        <v>34</v>
      </c>
      <c r="Q21" s="666">
        <v>7.8234383600257171</v>
      </c>
      <c r="R21" s="662"/>
      <c r="S21" s="665" t="s">
        <v>36</v>
      </c>
      <c r="T21" s="666">
        <v>9.2340191289270095</v>
      </c>
    </row>
    <row r="22" spans="1:20" ht="15.75" customHeight="1">
      <c r="A22" s="658" t="s">
        <v>30</v>
      </c>
      <c r="B22" s="598">
        <v>7.4059753144679883</v>
      </c>
      <c r="C22" s="659"/>
      <c r="D22" s="658" t="s">
        <v>17</v>
      </c>
      <c r="E22" s="598">
        <v>7.2042713037389596</v>
      </c>
      <c r="F22" s="659"/>
      <c r="G22" s="658" t="s">
        <v>25</v>
      </c>
      <c r="H22" s="598">
        <v>5.7872336989745348</v>
      </c>
      <c r="I22" s="659"/>
      <c r="J22" s="658" t="s">
        <v>23</v>
      </c>
      <c r="K22" s="598">
        <v>8.055913165587782</v>
      </c>
      <c r="L22" s="659"/>
      <c r="M22" s="658" t="s">
        <v>30</v>
      </c>
      <c r="N22" s="598">
        <v>7.1172950378422151</v>
      </c>
      <c r="O22" s="26"/>
      <c r="P22" s="665" t="s">
        <v>30</v>
      </c>
      <c r="Q22" s="666">
        <v>6.903050510620222</v>
      </c>
      <c r="R22" s="662"/>
      <c r="S22" s="665" t="s">
        <v>30</v>
      </c>
      <c r="T22" s="666">
        <v>6.9876425142101715</v>
      </c>
    </row>
    <row r="23" spans="1:20" ht="15.75" customHeight="1">
      <c r="A23" s="658" t="s">
        <v>17</v>
      </c>
      <c r="B23" s="598">
        <v>6.2517302059820148</v>
      </c>
      <c r="C23" s="659"/>
      <c r="D23" s="658" t="s">
        <v>25</v>
      </c>
      <c r="E23" s="598">
        <v>5.9417780513960352</v>
      </c>
      <c r="F23" s="659"/>
      <c r="G23" s="658" t="s">
        <v>27</v>
      </c>
      <c r="H23" s="598">
        <v>5.253304107213034</v>
      </c>
      <c r="I23" s="659"/>
      <c r="J23" s="658" t="s">
        <v>25</v>
      </c>
      <c r="K23" s="598">
        <v>6.6992671815460874</v>
      </c>
      <c r="L23" s="659"/>
      <c r="M23" s="658" t="s">
        <v>25</v>
      </c>
      <c r="N23" s="598">
        <v>6.2152424242197473</v>
      </c>
      <c r="O23" s="26"/>
      <c r="P23" s="665" t="s">
        <v>17</v>
      </c>
      <c r="Q23" s="666">
        <v>6.2639299936601178</v>
      </c>
      <c r="R23" s="662"/>
      <c r="S23" s="665" t="s">
        <v>17</v>
      </c>
      <c r="T23" s="666">
        <v>6.3645385490046618</v>
      </c>
    </row>
    <row r="24" spans="1:20" ht="15.75" customHeight="1">
      <c r="A24" s="658" t="s">
        <v>25</v>
      </c>
      <c r="B24" s="598">
        <v>5.8665088892498671</v>
      </c>
      <c r="C24" s="659"/>
      <c r="D24" s="658" t="s">
        <v>31</v>
      </c>
      <c r="E24" s="598">
        <v>5.7634164095325984</v>
      </c>
      <c r="F24" s="659"/>
      <c r="G24" s="658" t="s">
        <v>17</v>
      </c>
      <c r="H24" s="598">
        <v>5.2465459249809294</v>
      </c>
      <c r="I24" s="659"/>
      <c r="J24" s="658" t="s">
        <v>17</v>
      </c>
      <c r="K24" s="598">
        <v>6.5158871259430722</v>
      </c>
      <c r="L24" s="659"/>
      <c r="M24" s="658" t="s">
        <v>31</v>
      </c>
      <c r="N24" s="598">
        <v>6.0486935159732029</v>
      </c>
      <c r="O24" s="26"/>
      <c r="P24" s="665" t="s">
        <v>25</v>
      </c>
      <c r="Q24" s="666">
        <v>5.4653730487825891</v>
      </c>
      <c r="R24" s="662"/>
      <c r="S24" s="665" t="s">
        <v>38</v>
      </c>
      <c r="T24" s="666">
        <v>5.3931289436195158</v>
      </c>
    </row>
    <row r="25" spans="1:20" ht="15.75" customHeight="1">
      <c r="A25" s="658" t="s">
        <v>31</v>
      </c>
      <c r="B25" s="598">
        <v>5.4097603401362049</v>
      </c>
      <c r="C25" s="659"/>
      <c r="D25" s="658" t="s">
        <v>37</v>
      </c>
      <c r="E25" s="598">
        <v>4.2985092375589344</v>
      </c>
      <c r="F25" s="659"/>
      <c r="G25" s="658" t="s">
        <v>31</v>
      </c>
      <c r="H25" s="598">
        <v>5.0366475169219971</v>
      </c>
      <c r="I25" s="659"/>
      <c r="J25" s="658" t="s">
        <v>38</v>
      </c>
      <c r="K25" s="598">
        <v>6.3430389880200782</v>
      </c>
      <c r="L25" s="659"/>
      <c r="M25" s="658" t="s">
        <v>17</v>
      </c>
      <c r="N25" s="598">
        <v>6.0169376583478016</v>
      </c>
      <c r="O25" s="26"/>
      <c r="P25" s="665" t="s">
        <v>31</v>
      </c>
      <c r="Q25" s="666">
        <v>5.1957772528023618</v>
      </c>
      <c r="R25" s="662"/>
      <c r="S25" s="665" t="s">
        <v>25</v>
      </c>
      <c r="T25" s="666">
        <v>4.8609435053201517</v>
      </c>
    </row>
    <row r="26" spans="1:20" ht="15.75" customHeight="1">
      <c r="A26" s="658" t="s">
        <v>38</v>
      </c>
      <c r="B26" s="598">
        <v>5.0426944721278861</v>
      </c>
      <c r="C26" s="659"/>
      <c r="D26" s="658" t="s">
        <v>30</v>
      </c>
      <c r="E26" s="598">
        <v>4.0150887838478448</v>
      </c>
      <c r="F26" s="659"/>
      <c r="G26" s="658" t="s">
        <v>32</v>
      </c>
      <c r="H26" s="598">
        <v>3.0472654482102746</v>
      </c>
      <c r="I26" s="659"/>
      <c r="J26" s="658" t="s">
        <v>31</v>
      </c>
      <c r="K26" s="598">
        <v>5.5126821645730955</v>
      </c>
      <c r="L26" s="659"/>
      <c r="M26" s="658" t="s">
        <v>38</v>
      </c>
      <c r="N26" s="598">
        <v>4.387425503668239</v>
      </c>
      <c r="O26" s="26"/>
      <c r="P26" s="665" t="s">
        <v>38</v>
      </c>
      <c r="Q26" s="666">
        <v>4.6509229960987506</v>
      </c>
      <c r="R26" s="662"/>
      <c r="S26" s="665" t="s">
        <v>31</v>
      </c>
      <c r="T26" s="666">
        <v>4.5934876131126634</v>
      </c>
    </row>
    <row r="27" spans="1:20" ht="15.75" customHeight="1">
      <c r="A27" s="660" t="s">
        <v>32</v>
      </c>
      <c r="B27" s="621">
        <v>3.3584382336178642</v>
      </c>
      <c r="C27" s="659"/>
      <c r="D27" s="660" t="s">
        <v>32</v>
      </c>
      <c r="E27" s="621">
        <v>3.6533529787743961</v>
      </c>
      <c r="F27" s="659"/>
      <c r="G27" s="660" t="s">
        <v>38</v>
      </c>
      <c r="H27" s="621">
        <v>2.5370351210651534</v>
      </c>
      <c r="I27" s="659"/>
      <c r="J27" s="660" t="s">
        <v>32</v>
      </c>
      <c r="K27" s="621">
        <v>3.2541410500522878</v>
      </c>
      <c r="L27" s="659"/>
      <c r="M27" s="660" t="s">
        <v>32</v>
      </c>
      <c r="N27" s="621">
        <v>3.085342937351812</v>
      </c>
      <c r="O27" s="26"/>
      <c r="P27" s="667" t="s">
        <v>32</v>
      </c>
      <c r="Q27" s="668">
        <v>3.6892735766632452</v>
      </c>
      <c r="R27" s="662"/>
      <c r="S27" s="667" t="s">
        <v>32</v>
      </c>
      <c r="T27" s="668">
        <v>3.4776509569756726</v>
      </c>
    </row>
    <row r="29" spans="1:20" ht="15.75" customHeight="1">
      <c r="I29" s="34"/>
      <c r="J29" s="34"/>
      <c r="K29" s="36"/>
      <c r="L29" s="36"/>
      <c r="M29" s="38"/>
      <c r="N29" s="38"/>
      <c r="O29" s="38"/>
      <c r="R29" s="661"/>
    </row>
    <row r="30" spans="1:20" ht="15.75" customHeight="1">
      <c r="I30" s="34"/>
      <c r="J30" s="34"/>
      <c r="K30" s="36"/>
      <c r="L30" s="36"/>
      <c r="M30" s="38"/>
      <c r="N30" s="38"/>
      <c r="O30" s="38"/>
      <c r="R30" s="661"/>
    </row>
    <row r="31" spans="1:20" ht="15.75" customHeight="1">
      <c r="I31" s="36"/>
      <c r="J31" s="36"/>
      <c r="K31" s="36"/>
      <c r="L31" s="36"/>
      <c r="M31" s="38"/>
      <c r="N31" s="38"/>
      <c r="O31" s="38"/>
      <c r="R31" s="661"/>
    </row>
    <row r="32" spans="1:20" ht="15.75" customHeight="1">
      <c r="I32" s="34"/>
      <c r="J32" s="34"/>
      <c r="K32" s="36"/>
      <c r="L32" s="36"/>
      <c r="M32" s="38"/>
      <c r="N32" s="38"/>
      <c r="O32" s="38"/>
      <c r="R32" s="661"/>
    </row>
    <row r="33" spans="9:18" ht="15.75" customHeight="1">
      <c r="I33" s="34"/>
      <c r="J33" s="34"/>
      <c r="K33" s="36"/>
      <c r="L33" s="36"/>
      <c r="M33" s="38"/>
      <c r="N33" s="38"/>
      <c r="O33" s="38"/>
      <c r="R33" s="661"/>
    </row>
    <row r="34" spans="9:18" ht="15.75" customHeight="1">
      <c r="I34" s="34"/>
      <c r="J34" s="34"/>
      <c r="K34" s="36"/>
      <c r="L34" s="36"/>
      <c r="M34" s="38"/>
      <c r="N34" s="38"/>
      <c r="O34" s="38"/>
      <c r="R34" s="661"/>
    </row>
    <row r="35" spans="9:18" ht="15.75" customHeight="1">
      <c r="I35" s="34"/>
      <c r="J35" s="34"/>
      <c r="K35" s="36"/>
      <c r="L35" s="36"/>
      <c r="M35" s="38"/>
      <c r="N35" s="38"/>
      <c r="O35" s="38"/>
      <c r="R35" s="661"/>
    </row>
    <row r="36" spans="9:18" ht="15.75" customHeight="1">
      <c r="I36" s="36"/>
      <c r="J36" s="36"/>
      <c r="K36" s="36"/>
      <c r="L36" s="36"/>
      <c r="M36" s="38"/>
      <c r="N36" s="38"/>
      <c r="O36" s="38"/>
      <c r="R36" s="661"/>
    </row>
    <row r="37" spans="9:18" ht="15.75" customHeight="1">
      <c r="I37" s="34"/>
      <c r="J37" s="34"/>
      <c r="K37" s="36"/>
      <c r="L37" s="36"/>
      <c r="M37" s="38"/>
      <c r="N37" s="38"/>
      <c r="O37" s="38"/>
      <c r="R37" s="661"/>
    </row>
    <row r="38" spans="9:18" ht="15.75" customHeight="1">
      <c r="I38" s="34"/>
      <c r="J38" s="34"/>
      <c r="K38" s="36"/>
      <c r="L38" s="36"/>
      <c r="M38" s="38"/>
      <c r="N38" s="38"/>
      <c r="O38" s="38"/>
      <c r="R38" s="661"/>
    </row>
    <row r="39" spans="9:18" ht="15.75" customHeight="1">
      <c r="I39" s="34"/>
      <c r="J39" s="34"/>
      <c r="K39" s="36"/>
      <c r="L39" s="36"/>
      <c r="M39" s="38"/>
      <c r="N39" s="38"/>
      <c r="O39" s="38"/>
      <c r="R39" s="661"/>
    </row>
    <row r="40" spans="9:18" ht="15.75" customHeight="1">
      <c r="I40" s="34"/>
      <c r="J40" s="34"/>
      <c r="K40" s="36"/>
      <c r="L40" s="36"/>
      <c r="M40" s="38"/>
      <c r="N40" s="38"/>
      <c r="O40" s="38"/>
      <c r="R40" s="661"/>
    </row>
    <row r="41" spans="9:18" ht="15.75" customHeight="1">
      <c r="I41" s="36"/>
      <c r="J41" s="36"/>
      <c r="K41" s="36"/>
      <c r="L41" s="36"/>
      <c r="M41" s="38"/>
      <c r="N41" s="38"/>
      <c r="O41" s="38"/>
      <c r="R41" s="661"/>
    </row>
    <row r="42" spans="9:18" ht="15.75" customHeight="1">
      <c r="I42" s="34"/>
      <c r="J42" s="34"/>
      <c r="K42" s="36"/>
      <c r="L42" s="36"/>
      <c r="M42" s="38"/>
      <c r="N42" s="38"/>
      <c r="O42" s="38"/>
      <c r="R42" s="661"/>
    </row>
    <row r="43" spans="9:18" ht="15.75" customHeight="1">
      <c r="I43" s="34"/>
      <c r="J43" s="34"/>
      <c r="K43" s="36"/>
      <c r="L43" s="36"/>
      <c r="M43" s="38"/>
      <c r="N43" s="38"/>
      <c r="O43" s="38"/>
      <c r="R43" s="661"/>
    </row>
    <row r="44" spans="9:18" ht="15.75" customHeight="1">
      <c r="I44" s="34"/>
      <c r="J44" s="34"/>
      <c r="K44" s="36"/>
      <c r="L44" s="36"/>
      <c r="M44" s="38"/>
      <c r="N44" s="38"/>
      <c r="O44" s="38"/>
      <c r="R44" s="661"/>
    </row>
    <row r="45" spans="9:18" ht="15.75" customHeight="1">
      <c r="I45" s="34"/>
      <c r="J45" s="34"/>
      <c r="K45" s="36"/>
      <c r="L45" s="36"/>
      <c r="M45" s="38"/>
      <c r="N45" s="38"/>
      <c r="O45" s="38"/>
      <c r="R45" s="661"/>
    </row>
    <row r="46" spans="9:18" ht="15.75" customHeight="1">
      <c r="I46" s="35"/>
      <c r="J46" s="35"/>
      <c r="K46" s="35"/>
      <c r="L46" s="35"/>
      <c r="M46" s="35"/>
      <c r="N46" s="35"/>
      <c r="O46" s="35"/>
      <c r="R46" s="661"/>
    </row>
    <row r="47" spans="9:18" ht="15.75" customHeight="1">
      <c r="I47" s="33"/>
      <c r="J47" s="34"/>
      <c r="K47" s="34"/>
      <c r="L47" s="34"/>
      <c r="M47" s="34"/>
      <c r="N47" s="34"/>
      <c r="O47" s="34"/>
      <c r="R47" s="661"/>
    </row>
    <row r="48" spans="9:18" ht="15.75" customHeight="1">
      <c r="I48" s="36"/>
      <c r="J48" s="34"/>
      <c r="K48" s="34"/>
      <c r="L48" s="34"/>
      <c r="M48" s="37"/>
      <c r="N48" s="37"/>
      <c r="O48" s="37"/>
      <c r="R48" s="661"/>
    </row>
    <row r="49" spans="8:20" ht="15.75" customHeight="1">
      <c r="I49" s="36"/>
      <c r="J49" s="36"/>
      <c r="K49" s="36"/>
      <c r="L49" s="36"/>
      <c r="M49" s="38"/>
      <c r="N49" s="38"/>
      <c r="O49" s="38"/>
      <c r="R49" s="661"/>
    </row>
    <row r="50" spans="8:20" ht="15.75" customHeight="1">
      <c r="I50" s="34"/>
      <c r="J50" s="34"/>
      <c r="K50" s="36"/>
      <c r="L50" s="36"/>
      <c r="M50" s="38"/>
      <c r="N50" s="38"/>
      <c r="O50" s="38"/>
      <c r="R50" s="661"/>
    </row>
    <row r="51" spans="8:20" ht="15.75" customHeight="1">
      <c r="I51" s="34"/>
      <c r="J51" s="34"/>
      <c r="K51" s="36"/>
      <c r="L51" s="36"/>
      <c r="M51" s="38"/>
      <c r="N51" s="38"/>
      <c r="O51" s="38"/>
      <c r="R51" s="661"/>
    </row>
    <row r="52" spans="8:20" ht="15.75" customHeight="1">
      <c r="I52" s="34"/>
      <c r="J52" s="34"/>
      <c r="K52" s="36"/>
      <c r="L52" s="36"/>
      <c r="M52" s="38"/>
      <c r="N52" s="38"/>
      <c r="O52" s="38"/>
      <c r="R52" s="661"/>
    </row>
    <row r="53" spans="8:20" ht="15.75" customHeight="1">
      <c r="H53" s="34"/>
      <c r="I53" s="34"/>
      <c r="J53" s="36"/>
      <c r="K53" s="36"/>
      <c r="L53" s="36"/>
      <c r="M53" s="38"/>
      <c r="N53" s="38"/>
      <c r="O53" s="38"/>
      <c r="P53" s="34"/>
      <c r="Q53" s="34"/>
      <c r="R53" s="34"/>
      <c r="S53" s="38"/>
      <c r="T53" s="35"/>
    </row>
    <row r="54" spans="8:20" ht="15.75" customHeight="1">
      <c r="H54" s="34"/>
      <c r="I54" s="34"/>
      <c r="J54" s="36"/>
      <c r="K54" s="34"/>
      <c r="L54" s="34"/>
      <c r="M54" s="38"/>
      <c r="N54" s="38"/>
      <c r="O54" s="38"/>
      <c r="P54" s="34"/>
      <c r="Q54" s="34"/>
      <c r="R54" s="34"/>
      <c r="S54" s="38"/>
      <c r="T54" s="35"/>
    </row>
    <row r="55" spans="8:20" ht="15.75" customHeight="1">
      <c r="H55" s="36"/>
      <c r="I55" s="36"/>
      <c r="J55" s="36"/>
      <c r="K55" s="36"/>
      <c r="L55" s="36"/>
      <c r="M55" s="38"/>
      <c r="N55" s="38"/>
      <c r="O55" s="38"/>
      <c r="P55" s="38"/>
      <c r="Q55" s="38"/>
      <c r="R55" s="38"/>
      <c r="S55" s="34"/>
      <c r="T55" s="35"/>
    </row>
    <row r="56" spans="8:20" ht="15.75" customHeight="1">
      <c r="H56" s="34"/>
      <c r="I56" s="34"/>
      <c r="J56" s="34"/>
      <c r="K56" s="36"/>
      <c r="L56" s="36"/>
      <c r="M56" s="38"/>
      <c r="N56" s="38"/>
      <c r="O56" s="38"/>
      <c r="P56" s="38"/>
      <c r="Q56" s="38"/>
      <c r="R56" s="38"/>
      <c r="S56" s="34"/>
      <c r="T56" s="35"/>
    </row>
    <row r="57" spans="8:20" ht="15.75" customHeight="1">
      <c r="H57" s="34"/>
      <c r="I57" s="34"/>
      <c r="J57" s="34"/>
      <c r="K57" s="36"/>
      <c r="L57" s="36"/>
      <c r="M57" s="38"/>
      <c r="N57" s="38"/>
      <c r="O57" s="38"/>
      <c r="P57" s="38"/>
      <c r="Q57" s="38"/>
      <c r="R57" s="38"/>
      <c r="S57" s="34"/>
      <c r="T57" s="35"/>
    </row>
    <row r="58" spans="8:20" ht="15.75" customHeight="1">
      <c r="H58" s="34"/>
      <c r="I58" s="34"/>
      <c r="J58" s="34"/>
      <c r="K58" s="36"/>
      <c r="L58" s="36"/>
      <c r="M58" s="38"/>
      <c r="N58" s="38"/>
      <c r="O58" s="38"/>
      <c r="P58" s="38"/>
      <c r="Q58" s="34"/>
      <c r="R58" s="34"/>
      <c r="S58" s="38"/>
      <c r="T58" s="35"/>
    </row>
    <row r="59" spans="8:20" ht="15.75" customHeight="1">
      <c r="H59" s="36"/>
      <c r="I59" s="36"/>
      <c r="J59" s="36"/>
      <c r="K59" s="36"/>
      <c r="L59" s="36"/>
      <c r="M59" s="38"/>
      <c r="N59" s="38"/>
      <c r="O59" s="38"/>
      <c r="P59" s="38"/>
      <c r="Q59" s="38"/>
      <c r="R59" s="38"/>
      <c r="S59" s="38"/>
      <c r="T59" s="35"/>
    </row>
    <row r="60" spans="8:20" ht="15.75" customHeight="1">
      <c r="H60" s="34"/>
      <c r="I60" s="34"/>
      <c r="J60" s="34"/>
      <c r="K60" s="36"/>
      <c r="L60" s="36"/>
      <c r="M60" s="38"/>
      <c r="N60" s="38"/>
      <c r="O60" s="38"/>
      <c r="P60" s="38"/>
      <c r="Q60" s="38"/>
      <c r="R60" s="38"/>
      <c r="S60" s="38"/>
      <c r="T60" s="35"/>
    </row>
    <row r="61" spans="8:20" ht="15.75" customHeight="1">
      <c r="H61" s="34"/>
      <c r="I61" s="34"/>
      <c r="J61" s="34"/>
      <c r="K61" s="36"/>
      <c r="L61" s="36"/>
      <c r="M61" s="38"/>
      <c r="N61" s="38"/>
      <c r="O61" s="38"/>
      <c r="P61" s="38"/>
      <c r="Q61" s="38"/>
      <c r="R61" s="38"/>
      <c r="S61" s="34"/>
      <c r="T61" s="35"/>
    </row>
    <row r="62" spans="8:20" ht="15.75" customHeight="1">
      <c r="H62" s="34"/>
      <c r="I62" s="34"/>
      <c r="J62" s="34"/>
      <c r="K62" s="36"/>
      <c r="L62" s="36"/>
      <c r="M62" s="38"/>
      <c r="N62" s="38"/>
      <c r="O62" s="38"/>
      <c r="P62" s="38"/>
      <c r="Q62" s="34"/>
      <c r="R62" s="34"/>
      <c r="S62" s="38"/>
      <c r="T62" s="35"/>
    </row>
    <row r="63" spans="8:20" ht="15.75" customHeight="1">
      <c r="H63" s="36"/>
      <c r="I63" s="36"/>
      <c r="J63" s="36"/>
      <c r="K63" s="36"/>
      <c r="L63" s="36"/>
      <c r="M63" s="38"/>
      <c r="N63" s="38"/>
      <c r="O63" s="38"/>
      <c r="P63" s="38"/>
      <c r="Q63" s="38"/>
      <c r="R63" s="38"/>
      <c r="S63" s="38"/>
      <c r="T63" s="35"/>
    </row>
    <row r="64" spans="8:20" ht="15.75" customHeight="1">
      <c r="H64" s="34"/>
      <c r="I64" s="34"/>
      <c r="J64" s="34"/>
      <c r="K64" s="36"/>
      <c r="L64" s="36"/>
      <c r="M64" s="38"/>
      <c r="N64" s="38"/>
      <c r="O64" s="38"/>
      <c r="P64" s="38"/>
      <c r="Q64" s="38"/>
      <c r="R64" s="38"/>
      <c r="S64" s="38"/>
      <c r="T64" s="35"/>
    </row>
    <row r="65" spans="8:20" ht="15.75" customHeight="1">
      <c r="H65" s="34"/>
      <c r="I65" s="34"/>
      <c r="J65" s="34"/>
      <c r="K65" s="36"/>
      <c r="L65" s="36"/>
      <c r="M65" s="38"/>
      <c r="N65" s="38"/>
      <c r="O65" s="38"/>
      <c r="P65" s="38"/>
      <c r="Q65" s="38"/>
      <c r="R65" s="38"/>
      <c r="S65" s="34"/>
      <c r="T65" s="35"/>
    </row>
    <row r="66" spans="8:20" ht="15.75" customHeight="1">
      <c r="H66" s="34"/>
      <c r="I66" s="34"/>
      <c r="J66" s="34"/>
      <c r="K66" s="36"/>
      <c r="L66" s="36"/>
      <c r="M66" s="38"/>
      <c r="N66" s="38"/>
      <c r="O66" s="38"/>
      <c r="P66" s="38"/>
      <c r="Q66" s="34"/>
      <c r="R66" s="34"/>
      <c r="S66" s="38"/>
      <c r="T66" s="35"/>
    </row>
    <row r="67" spans="8:20" ht="15.75" customHeight="1"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8"/>
      <c r="T67" s="35"/>
    </row>
    <row r="68" spans="8:20" ht="15.75" customHeight="1">
      <c r="H68" s="33"/>
      <c r="I68" s="33"/>
      <c r="J68" s="34"/>
      <c r="K68" s="34"/>
      <c r="L68" s="34"/>
      <c r="M68" s="34"/>
      <c r="N68" s="34"/>
      <c r="O68" s="34"/>
      <c r="P68" s="34"/>
      <c r="Q68" s="34"/>
      <c r="R68" s="34"/>
      <c r="S68" s="38"/>
      <c r="T68" s="35"/>
    </row>
    <row r="69" spans="8:20" ht="15.75" customHeight="1">
      <c r="H69" s="36"/>
      <c r="I69" s="36"/>
      <c r="J69" s="34"/>
      <c r="K69" s="34"/>
      <c r="L69" s="34"/>
      <c r="M69" s="37"/>
      <c r="N69" s="37"/>
      <c r="O69" s="37"/>
      <c r="P69" s="37"/>
      <c r="Q69" s="37"/>
      <c r="R69" s="37"/>
      <c r="S69" s="34"/>
      <c r="T69" s="35"/>
    </row>
    <row r="70" spans="8:20" ht="15.75" customHeight="1">
      <c r="H70" s="36"/>
      <c r="I70" s="36"/>
      <c r="J70" s="36"/>
      <c r="K70" s="36"/>
      <c r="L70" s="36"/>
      <c r="M70" s="38"/>
      <c r="N70" s="38"/>
      <c r="O70" s="38"/>
      <c r="P70" s="38"/>
      <c r="Q70" s="38"/>
      <c r="R70" s="38"/>
      <c r="S70" s="35"/>
      <c r="T70" s="35"/>
    </row>
    <row r="71" spans="8:20" ht="15.75" customHeight="1">
      <c r="H71" s="34"/>
      <c r="I71" s="34"/>
      <c r="J71" s="34"/>
      <c r="K71" s="36"/>
      <c r="L71" s="36"/>
      <c r="M71" s="38"/>
      <c r="N71" s="38"/>
      <c r="O71" s="38"/>
      <c r="P71" s="38"/>
      <c r="Q71" s="38"/>
      <c r="R71" s="38"/>
      <c r="S71" s="34"/>
      <c r="T71" s="35"/>
    </row>
    <row r="72" spans="8:20" ht="15.75" customHeight="1">
      <c r="H72" s="34"/>
      <c r="I72" s="34"/>
      <c r="J72" s="34"/>
      <c r="K72" s="36"/>
      <c r="L72" s="36"/>
      <c r="M72" s="38"/>
      <c r="N72" s="38"/>
      <c r="O72" s="38"/>
      <c r="P72" s="38"/>
      <c r="Q72" s="38"/>
      <c r="R72" s="38"/>
      <c r="S72" s="37"/>
      <c r="T72" s="35"/>
    </row>
    <row r="73" spans="8:20" ht="15.75" customHeight="1">
      <c r="H73" s="34"/>
      <c r="I73" s="34"/>
      <c r="J73" s="34"/>
      <c r="K73" s="36"/>
      <c r="L73" s="36"/>
      <c r="M73" s="38"/>
      <c r="N73" s="38"/>
      <c r="O73" s="38"/>
      <c r="P73" s="38"/>
      <c r="Q73" s="34"/>
      <c r="R73" s="34"/>
      <c r="S73" s="38"/>
      <c r="T73" s="35"/>
    </row>
    <row r="74" spans="8:20" ht="15.75" customHeight="1">
      <c r="H74" s="34"/>
      <c r="I74" s="34"/>
      <c r="J74" s="36"/>
      <c r="K74" s="36"/>
      <c r="L74" s="36"/>
      <c r="M74" s="38"/>
      <c r="N74" s="38"/>
      <c r="O74" s="38"/>
      <c r="P74" s="34"/>
      <c r="Q74" s="34"/>
      <c r="R74" s="34"/>
      <c r="S74" s="38"/>
      <c r="T74" s="35"/>
    </row>
    <row r="75" spans="8:20" ht="15.75" customHeight="1">
      <c r="H75" s="34"/>
      <c r="I75" s="34"/>
      <c r="J75" s="36"/>
      <c r="K75" s="34"/>
      <c r="L75" s="34"/>
      <c r="M75" s="38"/>
      <c r="N75" s="38"/>
      <c r="O75" s="38"/>
      <c r="P75" s="34"/>
      <c r="Q75" s="34"/>
      <c r="R75" s="34"/>
      <c r="S75" s="38"/>
      <c r="T75" s="35"/>
    </row>
    <row r="76" spans="8:20" ht="15.75" customHeight="1">
      <c r="H76" s="36"/>
      <c r="I76" s="36"/>
      <c r="J76" s="36"/>
      <c r="K76" s="36"/>
      <c r="L76" s="36"/>
      <c r="M76" s="38"/>
      <c r="N76" s="38"/>
      <c r="O76" s="38"/>
      <c r="P76" s="38"/>
      <c r="Q76" s="38"/>
      <c r="R76" s="38"/>
      <c r="S76" s="34"/>
      <c r="T76" s="35"/>
    </row>
    <row r="77" spans="8:20" ht="15.75" customHeight="1">
      <c r="H77" s="34"/>
      <c r="I77" s="34"/>
      <c r="J77" s="34"/>
      <c r="K77" s="36"/>
      <c r="L77" s="36"/>
      <c r="M77" s="38"/>
      <c r="N77" s="38"/>
      <c r="O77" s="38"/>
      <c r="P77" s="38"/>
      <c r="Q77" s="38"/>
      <c r="R77" s="38"/>
      <c r="S77" s="34"/>
      <c r="T77" s="35"/>
    </row>
    <row r="78" spans="8:20" ht="15.75" customHeight="1">
      <c r="H78" s="34"/>
      <c r="I78" s="34"/>
      <c r="J78" s="34"/>
      <c r="K78" s="36"/>
      <c r="L78" s="36"/>
      <c r="M78" s="38"/>
      <c r="N78" s="38"/>
      <c r="O78" s="38"/>
      <c r="P78" s="38"/>
      <c r="Q78" s="38"/>
      <c r="R78" s="38"/>
      <c r="S78" s="34"/>
      <c r="T78" s="35"/>
    </row>
    <row r="79" spans="8:20" ht="15.75" customHeight="1">
      <c r="H79" s="34"/>
      <c r="I79" s="34"/>
      <c r="J79" s="34"/>
      <c r="K79" s="36"/>
      <c r="L79" s="36"/>
      <c r="M79" s="38"/>
      <c r="N79" s="38"/>
      <c r="O79" s="38"/>
      <c r="P79" s="38"/>
      <c r="Q79" s="34"/>
      <c r="R79" s="34"/>
      <c r="S79" s="38"/>
      <c r="T79" s="35"/>
    </row>
    <row r="80" spans="8:20" ht="15.75" customHeight="1">
      <c r="H80" s="34"/>
      <c r="I80" s="34"/>
      <c r="J80" s="36"/>
      <c r="K80" s="36"/>
      <c r="L80" s="36"/>
      <c r="M80" s="38"/>
      <c r="N80" s="38"/>
      <c r="O80" s="38"/>
      <c r="P80" s="34"/>
      <c r="Q80" s="34"/>
      <c r="R80" s="34"/>
      <c r="S80" s="38"/>
      <c r="T80" s="35"/>
    </row>
    <row r="81" spans="8:20" ht="15.75" customHeight="1">
      <c r="H81" s="34"/>
      <c r="I81" s="34"/>
      <c r="J81" s="36"/>
      <c r="K81" s="34"/>
      <c r="L81" s="34"/>
      <c r="M81" s="38"/>
      <c r="N81" s="38"/>
      <c r="O81" s="38"/>
      <c r="P81" s="34"/>
      <c r="Q81" s="34"/>
      <c r="R81" s="34"/>
      <c r="S81" s="38"/>
      <c r="T81" s="35"/>
    </row>
    <row r="82" spans="8:20" ht="15.75" customHeight="1">
      <c r="H82" s="36"/>
      <c r="I82" s="36"/>
      <c r="J82" s="36"/>
      <c r="K82" s="36"/>
      <c r="L82" s="36"/>
      <c r="M82" s="38"/>
      <c r="N82" s="38"/>
      <c r="O82" s="38"/>
      <c r="P82" s="38"/>
      <c r="Q82" s="38"/>
      <c r="R82" s="38"/>
      <c r="S82" s="34"/>
      <c r="T82" s="35"/>
    </row>
    <row r="83" spans="8:20" ht="15.75" customHeight="1">
      <c r="H83" s="34"/>
      <c r="I83" s="34"/>
      <c r="J83" s="34"/>
      <c r="K83" s="36"/>
      <c r="L83" s="36"/>
      <c r="M83" s="38"/>
      <c r="N83" s="38"/>
      <c r="O83" s="38"/>
      <c r="P83" s="38"/>
      <c r="Q83" s="38"/>
      <c r="R83" s="38"/>
      <c r="S83" s="34"/>
      <c r="T83" s="35"/>
    </row>
    <row r="84" spans="8:20" ht="15.75" customHeight="1">
      <c r="H84" s="34"/>
      <c r="I84" s="34"/>
      <c r="J84" s="34"/>
      <c r="K84" s="36"/>
      <c r="L84" s="36"/>
      <c r="M84" s="38"/>
      <c r="N84" s="38"/>
      <c r="O84" s="38"/>
      <c r="P84" s="38"/>
      <c r="Q84" s="38"/>
      <c r="R84" s="38"/>
      <c r="S84" s="34"/>
      <c r="T84" s="35"/>
    </row>
    <row r="85" spans="8:20" ht="15.75" customHeight="1">
      <c r="H85" s="34"/>
      <c r="I85" s="34"/>
      <c r="J85" s="34"/>
      <c r="K85" s="36"/>
      <c r="L85" s="36"/>
      <c r="M85" s="38"/>
      <c r="N85" s="38"/>
      <c r="O85" s="38"/>
      <c r="P85" s="38"/>
      <c r="Q85" s="34"/>
      <c r="R85" s="34"/>
      <c r="S85" s="38"/>
      <c r="T85" s="35"/>
    </row>
    <row r="86" spans="8:20" ht="15.75" customHeight="1">
      <c r="H86" s="36"/>
      <c r="I86" s="36"/>
      <c r="J86" s="36"/>
      <c r="K86" s="36"/>
      <c r="L86" s="36"/>
      <c r="M86" s="38"/>
      <c r="N86" s="38"/>
      <c r="O86" s="38"/>
      <c r="P86" s="38"/>
      <c r="Q86" s="38"/>
      <c r="R86" s="38"/>
      <c r="S86" s="38"/>
      <c r="T86" s="35"/>
    </row>
    <row r="87" spans="8:20" ht="15.75" customHeight="1">
      <c r="H87" s="34"/>
      <c r="I87" s="34"/>
      <c r="J87" s="34"/>
      <c r="K87" s="36"/>
      <c r="L87" s="36"/>
      <c r="M87" s="38"/>
      <c r="N87" s="38"/>
      <c r="O87" s="38"/>
      <c r="P87" s="38"/>
      <c r="Q87" s="38"/>
      <c r="R87" s="38"/>
      <c r="S87" s="38"/>
      <c r="T87" s="35"/>
    </row>
    <row r="88" spans="8:20" ht="15.75" customHeight="1">
      <c r="H88" s="34"/>
      <c r="I88" s="34"/>
      <c r="J88" s="34"/>
      <c r="K88" s="36"/>
      <c r="L88" s="36"/>
      <c r="M88" s="38"/>
      <c r="N88" s="38"/>
      <c r="O88" s="38"/>
      <c r="P88" s="38"/>
      <c r="Q88" s="38"/>
      <c r="R88" s="38"/>
      <c r="S88" s="34"/>
      <c r="T88" s="35"/>
    </row>
    <row r="89" spans="8:20" ht="15.75" customHeight="1">
      <c r="H89" s="34"/>
      <c r="I89" s="34"/>
      <c r="J89" s="34"/>
      <c r="K89" s="36"/>
      <c r="L89" s="36"/>
      <c r="M89" s="38"/>
      <c r="N89" s="38"/>
      <c r="O89" s="38"/>
      <c r="P89" s="38"/>
      <c r="Q89" s="34"/>
      <c r="R89" s="34"/>
      <c r="S89" s="38"/>
      <c r="T89" s="35"/>
    </row>
    <row r="90" spans="8:20" ht="15.75" customHeight="1"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8"/>
      <c r="T90" s="35"/>
    </row>
    <row r="91" spans="8:20" ht="15.75" customHeight="1">
      <c r="H91" s="33"/>
      <c r="I91" s="33"/>
      <c r="J91" s="34"/>
      <c r="K91" s="34"/>
      <c r="L91" s="34"/>
      <c r="M91" s="34"/>
      <c r="N91" s="34"/>
      <c r="O91" s="34"/>
      <c r="P91" s="34"/>
      <c r="Q91" s="34"/>
      <c r="R91" s="34"/>
      <c r="S91" s="38"/>
      <c r="T91" s="35"/>
    </row>
    <row r="92" spans="8:20" ht="15.75" customHeight="1">
      <c r="H92" s="36"/>
      <c r="I92" s="36"/>
      <c r="J92" s="34"/>
      <c r="K92" s="34"/>
      <c r="L92" s="34"/>
      <c r="M92" s="37"/>
      <c r="N92" s="37"/>
      <c r="O92" s="37"/>
      <c r="P92" s="37"/>
      <c r="Q92" s="37"/>
      <c r="R92" s="37"/>
      <c r="S92" s="34"/>
      <c r="T92" s="35"/>
    </row>
    <row r="93" spans="8:20" ht="15.75" customHeight="1">
      <c r="H93" s="36"/>
      <c r="I93" s="36"/>
      <c r="J93" s="36"/>
      <c r="K93" s="36"/>
      <c r="L93" s="36"/>
      <c r="M93" s="38"/>
      <c r="N93" s="38"/>
      <c r="O93" s="38"/>
      <c r="P93" s="38"/>
      <c r="Q93" s="38"/>
      <c r="R93" s="38"/>
      <c r="S93" s="35"/>
      <c r="T93" s="35"/>
    </row>
    <row r="94" spans="8:20" ht="15.75" customHeight="1">
      <c r="H94" s="34"/>
      <c r="I94" s="34"/>
      <c r="J94" s="34"/>
      <c r="K94" s="36"/>
      <c r="L94" s="36"/>
      <c r="M94" s="38"/>
      <c r="N94" s="38"/>
      <c r="O94" s="38"/>
      <c r="P94" s="38"/>
      <c r="Q94" s="38"/>
      <c r="R94" s="38"/>
      <c r="S94" s="34"/>
      <c r="T94" s="35"/>
    </row>
    <row r="95" spans="8:20" ht="15.75" customHeight="1">
      <c r="H95" s="34"/>
      <c r="I95" s="34"/>
      <c r="J95" s="34"/>
      <c r="K95" s="36"/>
      <c r="L95" s="36"/>
      <c r="M95" s="38"/>
      <c r="N95" s="38"/>
      <c r="O95" s="38"/>
      <c r="P95" s="38"/>
      <c r="Q95" s="38"/>
      <c r="R95" s="38"/>
      <c r="S95" s="37"/>
      <c r="T95" s="35"/>
    </row>
    <row r="96" spans="8:20" ht="15.75" customHeight="1">
      <c r="H96" s="34"/>
      <c r="I96" s="34"/>
      <c r="J96" s="34"/>
      <c r="K96" s="36"/>
      <c r="L96" s="36"/>
      <c r="M96" s="38"/>
      <c r="N96" s="38"/>
      <c r="O96" s="38"/>
      <c r="P96" s="38"/>
      <c r="Q96" s="34"/>
      <c r="R96" s="34"/>
      <c r="S96" s="38"/>
      <c r="T96" s="35"/>
    </row>
    <row r="97" spans="8:20" ht="15.75" customHeight="1">
      <c r="H97" s="36"/>
      <c r="I97" s="36"/>
      <c r="J97" s="36"/>
      <c r="K97" s="36"/>
      <c r="L97" s="36"/>
      <c r="M97" s="38"/>
      <c r="N97" s="38"/>
      <c r="O97" s="38"/>
      <c r="P97" s="38"/>
      <c r="Q97" s="38"/>
      <c r="R97" s="38"/>
      <c r="S97" s="38"/>
      <c r="T97" s="35"/>
    </row>
    <row r="98" spans="8:20" ht="15.75" customHeight="1">
      <c r="H98" s="34"/>
      <c r="I98" s="34"/>
      <c r="J98" s="34"/>
      <c r="K98" s="36"/>
      <c r="L98" s="36"/>
      <c r="M98" s="38"/>
      <c r="N98" s="38"/>
      <c r="O98" s="38"/>
      <c r="P98" s="38"/>
      <c r="Q98" s="38"/>
      <c r="R98" s="38"/>
      <c r="S98" s="38"/>
      <c r="T98" s="35"/>
    </row>
    <row r="99" spans="8:20" ht="15.75" customHeight="1">
      <c r="H99" s="34"/>
      <c r="I99" s="34"/>
      <c r="J99" s="34"/>
      <c r="K99" s="36"/>
      <c r="L99" s="36"/>
      <c r="M99" s="38"/>
      <c r="N99" s="38"/>
      <c r="O99" s="38"/>
      <c r="P99" s="38"/>
      <c r="Q99" s="38"/>
      <c r="R99" s="38"/>
      <c r="S99" s="34"/>
      <c r="T99" s="35"/>
    </row>
    <row r="100" spans="8:20" ht="15.75" customHeight="1">
      <c r="H100" s="34"/>
      <c r="I100" s="34"/>
      <c r="J100" s="34"/>
      <c r="K100" s="36"/>
      <c r="L100" s="36"/>
      <c r="M100" s="38"/>
      <c r="N100" s="38"/>
      <c r="O100" s="38"/>
      <c r="P100" s="38"/>
      <c r="Q100" s="34"/>
      <c r="R100" s="34"/>
      <c r="S100" s="38"/>
      <c r="T100" s="35"/>
    </row>
    <row r="101" spans="8:20" ht="15.75" customHeight="1">
      <c r="H101" s="36"/>
      <c r="I101" s="36"/>
      <c r="J101" s="36"/>
      <c r="K101" s="36"/>
      <c r="L101" s="36"/>
      <c r="M101" s="38"/>
      <c r="N101" s="38"/>
      <c r="O101" s="38"/>
      <c r="P101" s="38"/>
      <c r="Q101" s="38"/>
      <c r="R101" s="38"/>
      <c r="S101" s="38"/>
      <c r="T101" s="35"/>
    </row>
    <row r="102" spans="8:20" ht="15.75" customHeight="1">
      <c r="H102" s="34"/>
      <c r="I102" s="34"/>
      <c r="J102" s="34"/>
      <c r="K102" s="36"/>
      <c r="L102" s="36"/>
      <c r="M102" s="38"/>
      <c r="N102" s="38"/>
      <c r="O102" s="38"/>
      <c r="P102" s="38"/>
      <c r="Q102" s="38"/>
      <c r="R102" s="38"/>
      <c r="S102" s="38"/>
      <c r="T102" s="35"/>
    </row>
    <row r="103" spans="8:20" ht="15.75" customHeight="1">
      <c r="H103" s="34"/>
      <c r="I103" s="34"/>
      <c r="J103" s="34"/>
      <c r="K103" s="36"/>
      <c r="L103" s="36"/>
      <c r="M103" s="38"/>
      <c r="N103" s="38"/>
      <c r="O103" s="38"/>
      <c r="P103" s="38"/>
      <c r="Q103" s="38"/>
      <c r="R103" s="38"/>
      <c r="S103" s="34"/>
      <c r="T103" s="35"/>
    </row>
    <row r="104" spans="8:20" ht="15.75" customHeight="1">
      <c r="H104" s="34"/>
      <c r="I104" s="34"/>
      <c r="J104" s="34"/>
      <c r="K104" s="36"/>
      <c r="L104" s="36"/>
      <c r="M104" s="38"/>
      <c r="N104" s="38"/>
      <c r="O104" s="38"/>
      <c r="P104" s="38"/>
      <c r="Q104" s="34"/>
      <c r="R104" s="34"/>
      <c r="S104" s="38"/>
      <c r="T104" s="35"/>
    </row>
    <row r="105" spans="8:20" ht="15.75" customHeight="1">
      <c r="H105" s="36"/>
      <c r="I105" s="36"/>
      <c r="J105" s="36"/>
      <c r="K105" s="36"/>
      <c r="L105" s="36"/>
      <c r="M105" s="38"/>
      <c r="N105" s="38"/>
      <c r="O105" s="38"/>
      <c r="P105" s="38"/>
      <c r="Q105" s="38"/>
      <c r="R105" s="38"/>
      <c r="S105" s="38"/>
      <c r="T105" s="35"/>
    </row>
    <row r="106" spans="8:20" ht="15.75" customHeight="1">
      <c r="H106" s="34"/>
      <c r="I106" s="34"/>
      <c r="J106" s="34"/>
      <c r="K106" s="36"/>
      <c r="L106" s="36"/>
      <c r="M106" s="38"/>
      <c r="N106" s="38"/>
      <c r="O106" s="38"/>
      <c r="P106" s="38"/>
      <c r="Q106" s="38"/>
      <c r="R106" s="38"/>
      <c r="S106" s="38"/>
      <c r="T106" s="35"/>
    </row>
    <row r="107" spans="8:20" ht="15.75" customHeight="1">
      <c r="H107" s="34"/>
      <c r="I107" s="34"/>
      <c r="J107" s="34"/>
      <c r="K107" s="36"/>
      <c r="L107" s="36"/>
      <c r="M107" s="38"/>
      <c r="N107" s="38"/>
      <c r="O107" s="38"/>
      <c r="P107" s="38"/>
      <c r="Q107" s="38"/>
      <c r="R107" s="38"/>
      <c r="S107" s="34"/>
      <c r="T107" s="35"/>
    </row>
    <row r="108" spans="8:20" ht="15.75" customHeight="1">
      <c r="H108" s="34"/>
      <c r="I108" s="34"/>
      <c r="J108" s="34"/>
      <c r="K108" s="36"/>
      <c r="L108" s="36"/>
      <c r="M108" s="38"/>
      <c r="N108" s="38"/>
      <c r="O108" s="38"/>
      <c r="P108" s="38"/>
      <c r="Q108" s="34"/>
      <c r="R108" s="34"/>
      <c r="S108" s="38"/>
      <c r="T108" s="35"/>
    </row>
    <row r="109" spans="8:20" ht="15.75" customHeight="1"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8"/>
      <c r="T109" s="35"/>
    </row>
    <row r="110" spans="8:20" ht="15.75" customHeight="1">
      <c r="H110" s="33"/>
      <c r="I110" s="33"/>
      <c r="J110" s="34"/>
      <c r="K110" s="34"/>
      <c r="L110" s="34"/>
      <c r="M110" s="34"/>
      <c r="N110" s="34"/>
      <c r="O110" s="34"/>
      <c r="P110" s="34"/>
      <c r="Q110" s="34"/>
      <c r="R110" s="34"/>
      <c r="S110" s="38"/>
      <c r="T110" s="35"/>
    </row>
    <row r="111" spans="8:20" ht="15.75" customHeight="1">
      <c r="H111" s="36"/>
      <c r="I111" s="36"/>
      <c r="J111" s="34"/>
      <c r="K111" s="34"/>
      <c r="L111" s="34"/>
      <c r="M111" s="37"/>
      <c r="N111" s="37"/>
      <c r="O111" s="37"/>
      <c r="P111" s="37"/>
      <c r="Q111" s="37"/>
      <c r="R111" s="37"/>
      <c r="S111" s="34"/>
      <c r="T111" s="35"/>
    </row>
    <row r="112" spans="8:20" ht="15.75" customHeight="1">
      <c r="H112" s="36"/>
      <c r="I112" s="36"/>
      <c r="J112" s="36"/>
      <c r="K112" s="36"/>
      <c r="L112" s="36"/>
      <c r="M112" s="38"/>
      <c r="N112" s="38"/>
      <c r="O112" s="38"/>
      <c r="P112" s="38"/>
      <c r="Q112" s="38"/>
      <c r="R112" s="38"/>
      <c r="S112" s="35"/>
      <c r="T112" s="35"/>
    </row>
    <row r="113" spans="8:20" ht="15.75" customHeight="1">
      <c r="H113" s="34"/>
      <c r="I113" s="34"/>
      <c r="J113" s="34"/>
      <c r="K113" s="36"/>
      <c r="L113" s="36"/>
      <c r="M113" s="38"/>
      <c r="N113" s="38"/>
      <c r="O113" s="38"/>
      <c r="P113" s="38"/>
      <c r="Q113" s="38"/>
      <c r="R113" s="38"/>
      <c r="S113" s="34"/>
      <c r="T113" s="35"/>
    </row>
    <row r="114" spans="8:20" ht="15.75" customHeight="1">
      <c r="H114" s="34"/>
      <c r="I114" s="34"/>
      <c r="J114" s="34"/>
      <c r="K114" s="36"/>
      <c r="L114" s="36"/>
      <c r="M114" s="38"/>
      <c r="N114" s="38"/>
      <c r="O114" s="38"/>
      <c r="P114" s="38"/>
      <c r="Q114" s="38"/>
      <c r="R114" s="38"/>
      <c r="S114" s="37"/>
      <c r="T114" s="35"/>
    </row>
    <row r="115" spans="8:20" ht="15.75" customHeight="1">
      <c r="H115" s="34"/>
      <c r="I115" s="34"/>
      <c r="J115" s="34"/>
      <c r="K115" s="36"/>
      <c r="L115" s="36"/>
      <c r="M115" s="38"/>
      <c r="N115" s="38"/>
      <c r="O115" s="38"/>
      <c r="P115" s="38"/>
      <c r="Q115" s="34"/>
      <c r="R115" s="34"/>
      <c r="S115" s="38"/>
      <c r="T115" s="35"/>
    </row>
    <row r="116" spans="8:20" ht="15.75" customHeight="1">
      <c r="H116" s="36"/>
      <c r="I116" s="36"/>
      <c r="J116" s="36"/>
      <c r="K116" s="36"/>
      <c r="L116" s="36"/>
      <c r="M116" s="38"/>
      <c r="N116" s="38"/>
      <c r="O116" s="38"/>
      <c r="P116" s="38"/>
      <c r="Q116" s="38"/>
      <c r="R116" s="38"/>
      <c r="S116" s="38"/>
      <c r="T116" s="35"/>
    </row>
    <row r="117" spans="8:20" ht="15.75" customHeight="1">
      <c r="H117" s="34"/>
      <c r="I117" s="34"/>
      <c r="J117" s="34"/>
      <c r="K117" s="36"/>
      <c r="L117" s="36"/>
      <c r="M117" s="38"/>
      <c r="N117" s="38"/>
      <c r="O117" s="38"/>
      <c r="P117" s="38"/>
      <c r="Q117" s="38"/>
      <c r="R117" s="38"/>
      <c r="S117" s="38"/>
      <c r="T117" s="35"/>
    </row>
    <row r="118" spans="8:20" ht="15.75" customHeight="1">
      <c r="H118" s="34"/>
      <c r="I118" s="34"/>
      <c r="J118" s="34"/>
      <c r="K118" s="36"/>
      <c r="L118" s="36"/>
      <c r="M118" s="38"/>
      <c r="N118" s="38"/>
      <c r="O118" s="38"/>
      <c r="P118" s="38"/>
      <c r="Q118" s="38"/>
      <c r="R118" s="38"/>
      <c r="S118" s="34"/>
      <c r="T118" s="35"/>
    </row>
    <row r="119" spans="8:20" ht="15.75" customHeight="1">
      <c r="H119" s="34"/>
      <c r="I119" s="34"/>
      <c r="J119" s="34"/>
      <c r="K119" s="36"/>
      <c r="L119" s="36"/>
      <c r="M119" s="38"/>
      <c r="N119" s="38"/>
      <c r="O119" s="38"/>
      <c r="P119" s="38"/>
      <c r="Q119" s="34"/>
      <c r="R119" s="34"/>
      <c r="S119" s="38"/>
      <c r="T119" s="35"/>
    </row>
    <row r="120" spans="8:20" ht="15.75" customHeight="1">
      <c r="H120" s="36"/>
      <c r="I120" s="36"/>
      <c r="J120" s="36"/>
      <c r="K120" s="36"/>
      <c r="L120" s="36"/>
      <c r="M120" s="38"/>
      <c r="N120" s="38"/>
      <c r="O120" s="38"/>
      <c r="P120" s="38"/>
      <c r="Q120" s="38"/>
      <c r="R120" s="38"/>
      <c r="S120" s="38"/>
      <c r="T120" s="35"/>
    </row>
    <row r="121" spans="8:20" ht="15.75" customHeight="1">
      <c r="H121" s="34"/>
      <c r="I121" s="34"/>
      <c r="J121" s="34"/>
      <c r="K121" s="36"/>
      <c r="L121" s="36"/>
      <c r="M121" s="38"/>
      <c r="N121" s="38"/>
      <c r="O121" s="38"/>
      <c r="P121" s="38"/>
      <c r="Q121" s="38"/>
      <c r="R121" s="38"/>
      <c r="S121" s="38"/>
      <c r="T121" s="35"/>
    </row>
    <row r="122" spans="8:20" ht="15.75" customHeight="1">
      <c r="H122" s="34"/>
      <c r="I122" s="34"/>
      <c r="J122" s="34"/>
      <c r="K122" s="36"/>
      <c r="L122" s="36"/>
      <c r="M122" s="38"/>
      <c r="N122" s="38"/>
      <c r="O122" s="38"/>
      <c r="P122" s="38"/>
      <c r="Q122" s="38"/>
      <c r="R122" s="38"/>
      <c r="S122" s="34"/>
      <c r="T122" s="35"/>
    </row>
    <row r="123" spans="8:20" ht="15.75" customHeight="1">
      <c r="H123" s="34"/>
      <c r="I123" s="34"/>
      <c r="J123" s="34"/>
      <c r="K123" s="36"/>
      <c r="L123" s="36"/>
      <c r="M123" s="38"/>
      <c r="N123" s="38"/>
      <c r="O123" s="38"/>
      <c r="P123" s="38"/>
      <c r="Q123" s="34"/>
      <c r="R123" s="34"/>
      <c r="S123" s="38"/>
      <c r="T123" s="35"/>
    </row>
    <row r="124" spans="8:20" ht="15.75" customHeight="1">
      <c r="H124" s="34"/>
      <c r="I124" s="34"/>
      <c r="J124" s="36"/>
      <c r="K124" s="36"/>
      <c r="L124" s="36"/>
      <c r="M124" s="38"/>
      <c r="N124" s="38"/>
      <c r="O124" s="38"/>
      <c r="P124" s="34"/>
      <c r="Q124" s="34"/>
      <c r="R124" s="34"/>
      <c r="S124" s="38"/>
      <c r="T124" s="35"/>
    </row>
    <row r="125" spans="8:20" ht="15.75" customHeight="1">
      <c r="H125" s="34"/>
      <c r="I125" s="34"/>
      <c r="J125" s="36"/>
      <c r="K125" s="34"/>
      <c r="L125" s="34"/>
      <c r="M125" s="38"/>
      <c r="N125" s="38"/>
      <c r="O125" s="38"/>
      <c r="P125" s="34"/>
      <c r="Q125" s="34"/>
      <c r="R125" s="34"/>
      <c r="S125" s="38"/>
      <c r="T125" s="35"/>
    </row>
    <row r="126" spans="8:20" ht="15.75" customHeight="1">
      <c r="H126" s="36"/>
      <c r="I126" s="36"/>
      <c r="J126" s="36"/>
      <c r="K126" s="36"/>
      <c r="L126" s="36"/>
      <c r="M126" s="38"/>
      <c r="N126" s="38"/>
      <c r="O126" s="38"/>
      <c r="P126" s="38"/>
      <c r="Q126" s="38"/>
      <c r="R126" s="38"/>
      <c r="S126" s="34"/>
      <c r="T126" s="35"/>
    </row>
    <row r="127" spans="8:20" ht="15.75" customHeight="1">
      <c r="H127" s="34"/>
      <c r="I127" s="34"/>
      <c r="J127" s="34"/>
      <c r="K127" s="36"/>
      <c r="L127" s="36"/>
      <c r="M127" s="38"/>
      <c r="N127" s="38"/>
      <c r="O127" s="38"/>
      <c r="P127" s="38"/>
      <c r="Q127" s="38"/>
      <c r="R127" s="38"/>
      <c r="S127" s="34"/>
      <c r="T127" s="35"/>
    </row>
    <row r="128" spans="8:20" ht="15.75" customHeight="1">
      <c r="H128" s="34"/>
      <c r="I128" s="34"/>
      <c r="J128" s="34"/>
      <c r="K128" s="36"/>
      <c r="L128" s="36"/>
      <c r="M128" s="38"/>
      <c r="N128" s="38"/>
      <c r="O128" s="38"/>
      <c r="P128" s="38"/>
      <c r="Q128" s="38"/>
      <c r="R128" s="38"/>
      <c r="S128" s="34"/>
      <c r="T128" s="35"/>
    </row>
    <row r="129" spans="8:20" ht="15.75" customHeight="1">
      <c r="H129" s="34"/>
      <c r="I129" s="34"/>
      <c r="J129" s="34"/>
      <c r="K129" s="36"/>
      <c r="L129" s="36"/>
      <c r="M129" s="38"/>
      <c r="N129" s="38"/>
      <c r="O129" s="38"/>
      <c r="P129" s="38"/>
      <c r="Q129" s="34"/>
      <c r="R129" s="34"/>
      <c r="S129" s="38"/>
      <c r="T129" s="35"/>
    </row>
    <row r="130" spans="8:20" ht="15.75" customHeight="1"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8"/>
      <c r="T130" s="35"/>
    </row>
    <row r="131" spans="8:20" ht="15.75" customHeight="1">
      <c r="H131" s="33"/>
      <c r="I131" s="33"/>
      <c r="J131" s="34"/>
      <c r="K131" s="34"/>
      <c r="L131" s="34"/>
      <c r="M131" s="34"/>
      <c r="N131" s="34"/>
      <c r="O131" s="34"/>
      <c r="P131" s="34"/>
      <c r="Q131" s="34"/>
      <c r="R131" s="34"/>
      <c r="S131" s="38"/>
      <c r="T131" s="35"/>
    </row>
    <row r="132" spans="8:20" ht="15.75" customHeight="1">
      <c r="H132" s="36"/>
      <c r="I132" s="36"/>
      <c r="J132" s="34"/>
      <c r="K132" s="34"/>
      <c r="L132" s="34"/>
      <c r="M132" s="37"/>
      <c r="N132" s="37"/>
      <c r="O132" s="37"/>
      <c r="P132" s="37"/>
      <c r="Q132" s="37"/>
      <c r="R132" s="37"/>
      <c r="S132" s="34"/>
      <c r="T132" s="35"/>
    </row>
    <row r="133" spans="8:20" ht="15.75" customHeight="1">
      <c r="H133" s="36"/>
      <c r="I133" s="36"/>
      <c r="J133" s="36"/>
      <c r="K133" s="36"/>
      <c r="L133" s="36"/>
      <c r="M133" s="38"/>
      <c r="N133" s="38"/>
      <c r="O133" s="38"/>
      <c r="P133" s="38"/>
      <c r="Q133" s="38"/>
      <c r="R133" s="38"/>
      <c r="S133" s="34"/>
      <c r="T133" s="35"/>
    </row>
    <row r="134" spans="8:20" ht="15.75" customHeight="1">
      <c r="H134" s="34"/>
      <c r="I134" s="34"/>
      <c r="J134" s="34"/>
      <c r="K134" s="36"/>
      <c r="L134" s="36"/>
      <c r="M134" s="38"/>
      <c r="N134" s="38"/>
      <c r="O134" s="38"/>
      <c r="P134" s="38"/>
      <c r="Q134" s="38"/>
      <c r="R134" s="38"/>
      <c r="S134" s="34"/>
      <c r="T134" s="35"/>
    </row>
    <row r="135" spans="8:20" ht="15.75" customHeight="1">
      <c r="H135" s="34"/>
      <c r="I135" s="34"/>
      <c r="J135" s="34"/>
      <c r="K135" s="36"/>
      <c r="L135" s="36"/>
      <c r="M135" s="38"/>
      <c r="N135" s="38"/>
      <c r="O135" s="38"/>
      <c r="P135" s="38"/>
      <c r="Q135" s="38"/>
      <c r="R135" s="38"/>
      <c r="S135" s="35"/>
      <c r="T135" s="35"/>
    </row>
    <row r="136" spans="8:20" ht="15.75" customHeight="1">
      <c r="H136" s="34"/>
      <c r="I136" s="34"/>
      <c r="J136" s="34"/>
      <c r="K136" s="36"/>
      <c r="L136" s="36"/>
      <c r="M136" s="38"/>
      <c r="N136" s="38"/>
      <c r="O136" s="38"/>
      <c r="P136" s="38"/>
      <c r="Q136" s="34"/>
      <c r="R136" s="34"/>
      <c r="S136" s="34"/>
      <c r="T136" s="35"/>
    </row>
    <row r="137" spans="8:20" ht="15.75" customHeight="1">
      <c r="H137" s="36"/>
      <c r="I137" s="36"/>
      <c r="J137" s="36"/>
      <c r="K137" s="36"/>
      <c r="L137" s="36"/>
      <c r="M137" s="38"/>
      <c r="N137" s="38"/>
      <c r="O137" s="38"/>
      <c r="P137" s="38"/>
      <c r="Q137" s="38"/>
      <c r="R137" s="38"/>
      <c r="S137" s="37"/>
      <c r="T137" s="35"/>
    </row>
    <row r="138" spans="8:20" ht="15.75" customHeight="1">
      <c r="H138" s="34"/>
      <c r="I138" s="34"/>
      <c r="J138" s="34"/>
      <c r="K138" s="36"/>
      <c r="L138" s="36"/>
      <c r="M138" s="38"/>
      <c r="N138" s="38"/>
      <c r="O138" s="38"/>
      <c r="P138" s="38"/>
      <c r="Q138" s="38"/>
      <c r="R138" s="38"/>
      <c r="S138" s="38"/>
      <c r="T138" s="35"/>
    </row>
    <row r="139" spans="8:20" ht="15.75" customHeight="1">
      <c r="H139" s="34"/>
      <c r="I139" s="34"/>
      <c r="J139" s="34"/>
      <c r="K139" s="36"/>
      <c r="L139" s="36"/>
      <c r="M139" s="38"/>
      <c r="N139" s="38"/>
      <c r="O139" s="38"/>
      <c r="P139" s="38"/>
      <c r="Q139" s="38"/>
      <c r="R139" s="38"/>
      <c r="S139" s="38"/>
      <c r="T139" s="35"/>
    </row>
    <row r="140" spans="8:20" ht="15.75" customHeight="1">
      <c r="H140" s="34"/>
      <c r="I140" s="34"/>
      <c r="J140" s="34"/>
      <c r="K140" s="36"/>
      <c r="L140" s="36"/>
      <c r="M140" s="38"/>
      <c r="N140" s="38"/>
      <c r="O140" s="38"/>
      <c r="P140" s="38"/>
      <c r="Q140" s="34"/>
      <c r="R140" s="34"/>
      <c r="S140" s="38"/>
      <c r="T140" s="35"/>
    </row>
    <row r="141" spans="8:20" ht="15.75" customHeight="1">
      <c r="H141" s="36"/>
      <c r="I141" s="36"/>
      <c r="J141" s="36"/>
      <c r="K141" s="36"/>
      <c r="L141" s="36"/>
      <c r="M141" s="38"/>
      <c r="N141" s="38"/>
      <c r="O141" s="38"/>
      <c r="P141" s="38"/>
      <c r="Q141" s="38"/>
      <c r="R141" s="38"/>
      <c r="S141" s="34"/>
      <c r="T141" s="35"/>
    </row>
    <row r="142" spans="8:20" ht="15.75" customHeight="1">
      <c r="H142" s="34"/>
      <c r="I142" s="34"/>
      <c r="J142" s="34"/>
      <c r="K142" s="36"/>
      <c r="L142" s="36"/>
      <c r="M142" s="38"/>
      <c r="N142" s="38"/>
      <c r="O142" s="38"/>
      <c r="P142" s="38"/>
      <c r="Q142" s="38"/>
      <c r="R142" s="38"/>
      <c r="S142" s="38"/>
      <c r="T142" s="35"/>
    </row>
    <row r="143" spans="8:20" ht="15.75" customHeight="1">
      <c r="H143" s="34"/>
      <c r="I143" s="34"/>
      <c r="J143" s="34"/>
      <c r="K143" s="36"/>
      <c r="L143" s="36"/>
      <c r="M143" s="38"/>
      <c r="N143" s="38"/>
      <c r="O143" s="38"/>
      <c r="P143" s="38"/>
      <c r="Q143" s="38"/>
      <c r="R143" s="38"/>
      <c r="S143" s="38"/>
      <c r="T143" s="35"/>
    </row>
    <row r="144" spans="8:20" ht="15.75" customHeight="1">
      <c r="H144" s="34"/>
      <c r="I144" s="34"/>
      <c r="J144" s="34"/>
      <c r="K144" s="36"/>
      <c r="L144" s="36"/>
      <c r="M144" s="38"/>
      <c r="N144" s="38"/>
      <c r="O144" s="38"/>
      <c r="P144" s="38"/>
      <c r="Q144" s="34"/>
      <c r="R144" s="34"/>
      <c r="S144" s="38"/>
      <c r="T144" s="35"/>
    </row>
    <row r="145" spans="8:20" ht="15.75" customHeight="1">
      <c r="H145" s="36"/>
      <c r="I145" s="36"/>
      <c r="J145" s="36"/>
      <c r="K145" s="36"/>
      <c r="L145" s="36"/>
      <c r="M145" s="38"/>
      <c r="N145" s="38"/>
      <c r="O145" s="38"/>
      <c r="P145" s="38"/>
      <c r="Q145" s="38"/>
      <c r="R145" s="38"/>
      <c r="S145" s="34"/>
      <c r="T145" s="35"/>
    </row>
    <row r="146" spans="8:20" ht="15.75" customHeight="1">
      <c r="H146" s="34"/>
      <c r="I146" s="34"/>
      <c r="J146" s="34"/>
      <c r="K146" s="36"/>
      <c r="L146" s="36"/>
      <c r="M146" s="38"/>
      <c r="N146" s="38"/>
      <c r="O146" s="38"/>
      <c r="P146" s="38"/>
      <c r="Q146" s="38"/>
      <c r="R146" s="38"/>
      <c r="S146" s="38"/>
      <c r="T146" s="35"/>
    </row>
    <row r="147" spans="8:20" ht="15.75" customHeight="1">
      <c r="H147" s="34"/>
      <c r="I147" s="34"/>
      <c r="J147" s="34"/>
      <c r="K147" s="36"/>
      <c r="L147" s="36"/>
      <c r="M147" s="38"/>
      <c r="N147" s="38"/>
      <c r="O147" s="38"/>
      <c r="P147" s="38"/>
      <c r="Q147" s="38"/>
      <c r="R147" s="38"/>
      <c r="S147" s="38"/>
      <c r="T147" s="35"/>
    </row>
    <row r="148" spans="8:20" ht="15.75" customHeight="1">
      <c r="H148" s="34"/>
      <c r="I148" s="34"/>
      <c r="J148" s="34"/>
      <c r="K148" s="36"/>
      <c r="L148" s="36"/>
      <c r="M148" s="38"/>
      <c r="N148" s="38"/>
      <c r="O148" s="38"/>
      <c r="P148" s="38"/>
      <c r="Q148" s="34"/>
      <c r="R148" s="34"/>
      <c r="S148" s="38"/>
      <c r="T148" s="35"/>
    </row>
    <row r="149" spans="8:20" ht="15.75" customHeight="1"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4"/>
      <c r="T149" s="35"/>
    </row>
    <row r="150" spans="8:20" ht="15.75" customHeight="1">
      <c r="H150" s="33"/>
      <c r="I150" s="33"/>
      <c r="J150" s="34"/>
      <c r="K150" s="34"/>
      <c r="L150" s="34"/>
      <c r="M150" s="34"/>
      <c r="N150" s="34"/>
      <c r="O150" s="34"/>
      <c r="P150" s="34"/>
      <c r="Q150" s="34"/>
      <c r="R150" s="34"/>
      <c r="S150" s="38"/>
      <c r="T150" s="35"/>
    </row>
    <row r="151" spans="8:20" ht="15.75" customHeight="1">
      <c r="H151" s="36"/>
      <c r="I151" s="36"/>
      <c r="J151" s="34"/>
      <c r="K151" s="34"/>
      <c r="L151" s="34"/>
      <c r="M151" s="37"/>
      <c r="N151" s="37"/>
      <c r="O151" s="37"/>
      <c r="P151" s="37"/>
      <c r="Q151" s="37"/>
      <c r="R151" s="37"/>
      <c r="S151" s="38"/>
      <c r="T151" s="35"/>
    </row>
    <row r="152" spans="8:20" ht="15.75" customHeight="1">
      <c r="H152" s="36"/>
      <c r="I152" s="36"/>
      <c r="J152" s="36"/>
      <c r="K152" s="36"/>
      <c r="L152" s="36"/>
      <c r="M152" s="38"/>
      <c r="N152" s="38"/>
      <c r="O152" s="38"/>
      <c r="P152" s="38"/>
      <c r="Q152" s="38"/>
      <c r="R152" s="38"/>
      <c r="S152" s="38"/>
      <c r="T152" s="35"/>
    </row>
    <row r="153" spans="8:20" ht="15.75" customHeight="1">
      <c r="H153" s="34"/>
      <c r="I153" s="34"/>
      <c r="J153" s="34"/>
      <c r="K153" s="36"/>
      <c r="L153" s="36"/>
      <c r="M153" s="38"/>
      <c r="N153" s="38"/>
      <c r="O153" s="38"/>
      <c r="P153" s="38"/>
      <c r="Q153" s="38"/>
      <c r="R153" s="38"/>
      <c r="S153" s="34"/>
      <c r="T153" s="35"/>
    </row>
    <row r="154" spans="8:20" ht="15.75" customHeight="1">
      <c r="H154" s="34"/>
      <c r="I154" s="34"/>
      <c r="J154" s="34"/>
      <c r="K154" s="36"/>
      <c r="L154" s="36"/>
      <c r="M154" s="38"/>
      <c r="N154" s="38"/>
      <c r="O154" s="38"/>
      <c r="P154" s="38"/>
      <c r="Q154" s="38"/>
      <c r="R154" s="38"/>
      <c r="S154" s="35"/>
      <c r="T154" s="35"/>
    </row>
    <row r="155" spans="8:20" ht="15.75" customHeight="1">
      <c r="H155" s="34"/>
      <c r="I155" s="34"/>
      <c r="J155" s="34"/>
      <c r="K155" s="36"/>
      <c r="L155" s="36"/>
      <c r="M155" s="38"/>
      <c r="N155" s="38"/>
      <c r="O155" s="38"/>
      <c r="P155" s="38"/>
      <c r="Q155" s="34"/>
      <c r="R155" s="34"/>
      <c r="S155" s="34"/>
      <c r="T155" s="35"/>
    </row>
    <row r="156" spans="8:20" ht="15.75" customHeight="1">
      <c r="H156" s="34"/>
      <c r="I156" s="34"/>
      <c r="J156" s="36"/>
      <c r="K156" s="36"/>
      <c r="L156" s="36"/>
      <c r="M156" s="38"/>
      <c r="N156" s="38"/>
      <c r="O156" s="38"/>
      <c r="P156" s="34"/>
      <c r="Q156" s="34"/>
      <c r="R156" s="34"/>
      <c r="S156" s="37"/>
      <c r="T156" s="35"/>
    </row>
    <row r="157" spans="8:20" ht="15.75" customHeight="1">
      <c r="H157" s="34"/>
      <c r="I157" s="34"/>
      <c r="J157" s="36"/>
      <c r="K157" s="34"/>
      <c r="L157" s="34"/>
      <c r="M157" s="38"/>
      <c r="N157" s="38"/>
      <c r="O157" s="38"/>
      <c r="P157" s="34"/>
      <c r="Q157" s="34"/>
      <c r="R157" s="34"/>
      <c r="S157" s="38"/>
      <c r="T157" s="35"/>
    </row>
    <row r="158" spans="8:20" ht="15.75" customHeight="1">
      <c r="H158" s="36"/>
      <c r="I158" s="36"/>
      <c r="J158" s="36"/>
      <c r="K158" s="36"/>
      <c r="L158" s="36"/>
      <c r="M158" s="38"/>
      <c r="N158" s="38"/>
      <c r="O158" s="38"/>
      <c r="P158" s="38"/>
      <c r="Q158" s="38"/>
      <c r="R158" s="38"/>
      <c r="S158" s="38"/>
      <c r="T158" s="35"/>
    </row>
    <row r="159" spans="8:20" ht="15.75" customHeight="1">
      <c r="H159" s="34"/>
      <c r="I159" s="34"/>
      <c r="J159" s="34"/>
      <c r="K159" s="36"/>
      <c r="L159" s="36"/>
      <c r="M159" s="38"/>
      <c r="N159" s="38"/>
      <c r="O159" s="38"/>
      <c r="P159" s="38"/>
      <c r="Q159" s="38"/>
      <c r="R159" s="38"/>
      <c r="S159" s="38"/>
      <c r="T159" s="35"/>
    </row>
    <row r="160" spans="8:20" ht="15.75" customHeight="1">
      <c r="H160" s="34"/>
      <c r="I160" s="34"/>
      <c r="J160" s="34"/>
      <c r="K160" s="36"/>
      <c r="L160" s="36"/>
      <c r="M160" s="38"/>
      <c r="N160" s="38"/>
      <c r="O160" s="38"/>
      <c r="P160" s="38"/>
      <c r="Q160" s="38"/>
      <c r="R160" s="38"/>
      <c r="S160" s="34"/>
      <c r="T160" s="35"/>
    </row>
    <row r="161" spans="8:20" ht="15.75" customHeight="1">
      <c r="H161" s="34"/>
      <c r="I161" s="34"/>
      <c r="J161" s="34"/>
      <c r="K161" s="36"/>
      <c r="L161" s="36"/>
      <c r="M161" s="38"/>
      <c r="N161" s="38"/>
      <c r="O161" s="38"/>
      <c r="P161" s="38"/>
      <c r="Q161" s="34"/>
      <c r="R161" s="34"/>
      <c r="S161" s="34"/>
      <c r="T161" s="35"/>
    </row>
    <row r="162" spans="8:20" ht="15.75" customHeight="1">
      <c r="H162" s="36"/>
      <c r="I162" s="36"/>
      <c r="J162" s="36"/>
      <c r="K162" s="36"/>
      <c r="L162" s="36"/>
      <c r="M162" s="38"/>
      <c r="N162" s="38"/>
      <c r="O162" s="38"/>
      <c r="P162" s="38"/>
      <c r="Q162" s="38"/>
      <c r="R162" s="38"/>
      <c r="S162" s="34"/>
      <c r="T162" s="35"/>
    </row>
    <row r="163" spans="8:20" ht="15.75" customHeight="1">
      <c r="H163" s="34"/>
      <c r="I163" s="34"/>
      <c r="J163" s="34"/>
      <c r="K163" s="36"/>
      <c r="L163" s="36"/>
      <c r="M163" s="38"/>
      <c r="N163" s="38"/>
      <c r="O163" s="38"/>
      <c r="P163" s="38"/>
      <c r="Q163" s="38"/>
      <c r="R163" s="38"/>
      <c r="S163" s="38"/>
      <c r="T163" s="35"/>
    </row>
    <row r="164" spans="8:20" ht="15.75" customHeight="1">
      <c r="H164" s="34"/>
      <c r="I164" s="34"/>
      <c r="J164" s="34"/>
      <c r="K164" s="36"/>
      <c r="L164" s="36"/>
      <c r="M164" s="38"/>
      <c r="N164" s="38"/>
      <c r="O164" s="38"/>
      <c r="P164" s="38"/>
      <c r="Q164" s="38"/>
      <c r="R164" s="38"/>
      <c r="S164" s="38"/>
      <c r="T164" s="35"/>
    </row>
    <row r="165" spans="8:20" ht="15.75" customHeight="1">
      <c r="H165" s="34"/>
      <c r="I165" s="34"/>
      <c r="J165" s="34"/>
      <c r="K165" s="36"/>
      <c r="L165" s="36"/>
      <c r="M165" s="38"/>
      <c r="N165" s="38"/>
      <c r="O165" s="38"/>
      <c r="P165" s="38"/>
      <c r="Q165" s="34"/>
      <c r="R165" s="34"/>
      <c r="S165" s="38"/>
      <c r="T165" s="35"/>
    </row>
    <row r="166" spans="8:20" ht="15.75" customHeight="1">
      <c r="H166" s="34"/>
      <c r="I166" s="34"/>
      <c r="J166" s="36"/>
      <c r="K166" s="36"/>
      <c r="L166" s="36"/>
      <c r="M166" s="38"/>
      <c r="N166" s="38"/>
      <c r="O166" s="38"/>
      <c r="P166" s="34"/>
      <c r="Q166" s="34"/>
      <c r="R166" s="34"/>
      <c r="S166" s="34"/>
      <c r="T166" s="35"/>
    </row>
    <row r="167" spans="8:20" ht="15.75" customHeight="1">
      <c r="H167" s="34"/>
      <c r="I167" s="34"/>
      <c r="J167" s="36"/>
      <c r="K167" s="34"/>
      <c r="L167" s="34"/>
      <c r="M167" s="38"/>
      <c r="N167" s="38"/>
      <c r="O167" s="38"/>
      <c r="P167" s="34"/>
      <c r="Q167" s="34"/>
      <c r="R167" s="34"/>
      <c r="S167" s="38"/>
      <c r="T167" s="35"/>
    </row>
    <row r="168" spans="8:20" ht="15.75" customHeight="1">
      <c r="H168" s="36"/>
      <c r="I168" s="36"/>
      <c r="J168" s="36"/>
      <c r="K168" s="36"/>
      <c r="L168" s="36"/>
      <c r="M168" s="38"/>
      <c r="N168" s="38"/>
      <c r="O168" s="38"/>
      <c r="P168" s="38"/>
      <c r="Q168" s="38"/>
      <c r="R168" s="38"/>
      <c r="S168" s="38"/>
      <c r="T168" s="35"/>
    </row>
    <row r="169" spans="8:20" ht="15.75" customHeight="1">
      <c r="H169" s="34"/>
      <c r="I169" s="34"/>
      <c r="J169" s="34"/>
      <c r="K169" s="36"/>
      <c r="L169" s="36"/>
      <c r="M169" s="38"/>
      <c r="N169" s="38"/>
      <c r="O169" s="38"/>
      <c r="P169" s="38"/>
      <c r="Q169" s="38"/>
      <c r="R169" s="38"/>
      <c r="S169" s="38"/>
      <c r="T169" s="35"/>
    </row>
    <row r="170" spans="8:20" ht="15.75" customHeight="1">
      <c r="H170" s="34"/>
      <c r="I170" s="34"/>
      <c r="J170" s="34"/>
      <c r="K170" s="36"/>
      <c r="L170" s="36"/>
      <c r="M170" s="38"/>
      <c r="N170" s="38"/>
      <c r="O170" s="38"/>
      <c r="P170" s="38"/>
      <c r="Q170" s="38"/>
      <c r="R170" s="38"/>
      <c r="S170" s="34"/>
      <c r="T170" s="35"/>
    </row>
    <row r="171" spans="8:20" ht="15.75" customHeight="1">
      <c r="H171" s="34"/>
      <c r="I171" s="34"/>
      <c r="J171" s="34"/>
      <c r="K171" s="36"/>
      <c r="L171" s="36"/>
      <c r="M171" s="38"/>
      <c r="N171" s="38"/>
      <c r="O171" s="38"/>
      <c r="P171" s="38"/>
      <c r="Q171" s="34"/>
      <c r="R171" s="34"/>
      <c r="S171" s="34"/>
      <c r="T171" s="35"/>
    </row>
    <row r="172" spans="8:20" ht="15.75" customHeight="1"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4"/>
      <c r="T172" s="35"/>
    </row>
    <row r="173" spans="8:20" ht="15.75" customHeight="1">
      <c r="H173" s="33"/>
      <c r="I173" s="33"/>
      <c r="J173" s="34"/>
      <c r="K173" s="34"/>
      <c r="L173" s="34"/>
      <c r="M173" s="34"/>
      <c r="N173" s="34"/>
      <c r="O173" s="34"/>
      <c r="P173" s="34"/>
      <c r="Q173" s="34"/>
      <c r="R173" s="34"/>
      <c r="S173" s="38"/>
      <c r="T173" s="35"/>
    </row>
    <row r="174" spans="8:20" ht="15.75" customHeight="1">
      <c r="H174" s="36"/>
      <c r="I174" s="36"/>
      <c r="J174" s="34"/>
      <c r="K174" s="34"/>
      <c r="L174" s="34"/>
      <c r="M174" s="37"/>
      <c r="N174" s="37"/>
      <c r="O174" s="37"/>
      <c r="P174" s="37"/>
      <c r="Q174" s="37"/>
      <c r="R174" s="37"/>
      <c r="S174" s="38"/>
      <c r="T174" s="35"/>
    </row>
    <row r="175" spans="8:20" ht="15.75" customHeight="1">
      <c r="H175" s="36"/>
      <c r="I175" s="36"/>
      <c r="J175" s="36"/>
      <c r="K175" s="36"/>
      <c r="L175" s="36"/>
      <c r="M175" s="38"/>
      <c r="N175" s="38"/>
      <c r="O175" s="38"/>
      <c r="P175" s="38"/>
      <c r="Q175" s="38"/>
      <c r="R175" s="38"/>
      <c r="S175" s="38"/>
      <c r="T175" s="35"/>
    </row>
    <row r="176" spans="8:20" ht="15.75" customHeight="1">
      <c r="H176" s="34"/>
      <c r="I176" s="34"/>
      <c r="J176" s="34"/>
      <c r="K176" s="36"/>
      <c r="L176" s="36"/>
      <c r="M176" s="38"/>
      <c r="N176" s="38"/>
      <c r="O176" s="38"/>
      <c r="P176" s="38"/>
      <c r="Q176" s="38"/>
      <c r="R176" s="38"/>
      <c r="S176" s="34"/>
      <c r="T176" s="35"/>
    </row>
    <row r="177" spans="8:20" ht="15.75" customHeight="1">
      <c r="H177" s="34"/>
      <c r="I177" s="34"/>
      <c r="J177" s="34"/>
      <c r="K177" s="36"/>
      <c r="L177" s="36"/>
      <c r="M177" s="38"/>
      <c r="N177" s="38"/>
      <c r="O177" s="38"/>
      <c r="P177" s="38"/>
      <c r="Q177" s="38"/>
      <c r="R177" s="38"/>
      <c r="S177" s="35"/>
      <c r="T177" s="35"/>
    </row>
    <row r="178" spans="8:20" ht="15.75" customHeight="1">
      <c r="H178" s="34"/>
      <c r="I178" s="34"/>
      <c r="J178" s="34"/>
      <c r="K178" s="36"/>
      <c r="L178" s="36"/>
      <c r="M178" s="38"/>
      <c r="N178" s="38"/>
      <c r="O178" s="38"/>
      <c r="P178" s="38"/>
      <c r="Q178" s="34"/>
      <c r="R178" s="34"/>
      <c r="S178" s="34"/>
      <c r="T178" s="35"/>
    </row>
    <row r="179" spans="8:20" ht="15.75" customHeight="1">
      <c r="H179" s="36"/>
      <c r="I179" s="36"/>
      <c r="J179" s="36"/>
      <c r="K179" s="36"/>
      <c r="L179" s="36"/>
      <c r="M179" s="38"/>
      <c r="N179" s="38"/>
      <c r="O179" s="38"/>
      <c r="P179" s="38"/>
      <c r="Q179" s="38"/>
      <c r="R179" s="38"/>
      <c r="S179" s="37"/>
      <c r="T179" s="35"/>
    </row>
    <row r="180" spans="8:20" ht="15.75" customHeight="1">
      <c r="H180" s="34"/>
      <c r="I180" s="34"/>
      <c r="J180" s="34"/>
      <c r="K180" s="36"/>
      <c r="L180" s="36"/>
      <c r="M180" s="38"/>
      <c r="N180" s="38"/>
      <c r="O180" s="38"/>
      <c r="P180" s="38"/>
      <c r="Q180" s="38"/>
      <c r="R180" s="38"/>
      <c r="S180" s="38"/>
      <c r="T180" s="35"/>
    </row>
    <row r="181" spans="8:20" ht="15.75" customHeight="1">
      <c r="H181" s="34"/>
      <c r="I181" s="34"/>
      <c r="J181" s="34"/>
      <c r="K181" s="36"/>
      <c r="L181" s="36"/>
      <c r="M181" s="38"/>
      <c r="N181" s="38"/>
      <c r="O181" s="38"/>
      <c r="P181" s="38"/>
      <c r="Q181" s="38"/>
      <c r="R181" s="38"/>
      <c r="S181" s="38"/>
      <c r="T181" s="35"/>
    </row>
    <row r="182" spans="8:20" ht="15.75" customHeight="1">
      <c r="H182" s="34"/>
      <c r="I182" s="34"/>
      <c r="J182" s="34"/>
      <c r="K182" s="36"/>
      <c r="L182" s="36"/>
      <c r="M182" s="38"/>
      <c r="N182" s="38"/>
      <c r="O182" s="38"/>
      <c r="P182" s="38"/>
      <c r="Q182" s="34"/>
      <c r="R182" s="34"/>
      <c r="S182" s="38"/>
      <c r="T182" s="35"/>
    </row>
    <row r="183" spans="8:20" ht="15.75" customHeight="1">
      <c r="H183" s="36"/>
      <c r="I183" s="36"/>
      <c r="J183" s="36"/>
      <c r="K183" s="36"/>
      <c r="L183" s="36"/>
      <c r="M183" s="38"/>
      <c r="N183" s="38"/>
      <c r="O183" s="38"/>
      <c r="P183" s="38"/>
      <c r="Q183" s="38"/>
      <c r="R183" s="38"/>
      <c r="S183" s="34"/>
      <c r="T183" s="35"/>
    </row>
    <row r="184" spans="8:20" ht="15.75" customHeight="1">
      <c r="H184" s="34"/>
      <c r="I184" s="34"/>
      <c r="J184" s="34"/>
      <c r="K184" s="36"/>
      <c r="L184" s="36"/>
      <c r="M184" s="38"/>
      <c r="N184" s="38"/>
      <c r="O184" s="38"/>
      <c r="P184" s="38"/>
      <c r="Q184" s="38"/>
      <c r="R184" s="38"/>
      <c r="S184" s="38"/>
      <c r="T184" s="35"/>
    </row>
    <row r="185" spans="8:20" ht="15.75" customHeight="1">
      <c r="H185" s="34"/>
      <c r="I185" s="34"/>
      <c r="J185" s="34"/>
      <c r="K185" s="36"/>
      <c r="L185" s="36"/>
      <c r="M185" s="38"/>
      <c r="N185" s="38"/>
      <c r="O185" s="38"/>
      <c r="P185" s="38"/>
      <c r="Q185" s="38"/>
      <c r="R185" s="38"/>
      <c r="S185" s="38"/>
      <c r="T185" s="35"/>
    </row>
    <row r="186" spans="8:20" ht="15.75" customHeight="1">
      <c r="H186" s="34"/>
      <c r="I186" s="34"/>
      <c r="J186" s="34"/>
      <c r="K186" s="36"/>
      <c r="L186" s="36"/>
      <c r="M186" s="38"/>
      <c r="N186" s="38"/>
      <c r="O186" s="38"/>
      <c r="P186" s="38"/>
      <c r="Q186" s="34"/>
      <c r="R186" s="34"/>
      <c r="S186" s="38"/>
      <c r="T186" s="35"/>
    </row>
    <row r="187" spans="8:20" ht="15.75" customHeight="1">
      <c r="H187" s="36"/>
      <c r="I187" s="36"/>
      <c r="J187" s="36"/>
      <c r="K187" s="36"/>
      <c r="L187" s="36"/>
      <c r="M187" s="38"/>
      <c r="N187" s="38"/>
      <c r="O187" s="38"/>
      <c r="P187" s="38"/>
      <c r="Q187" s="38"/>
      <c r="R187" s="38"/>
      <c r="S187" s="34"/>
      <c r="T187" s="35"/>
    </row>
    <row r="188" spans="8:20" ht="15.75" customHeight="1">
      <c r="H188" s="34"/>
      <c r="I188" s="34"/>
      <c r="J188" s="34"/>
      <c r="K188" s="36"/>
      <c r="L188" s="36"/>
      <c r="M188" s="38"/>
      <c r="N188" s="38"/>
      <c r="O188" s="38"/>
      <c r="P188" s="38"/>
      <c r="Q188" s="38"/>
      <c r="R188" s="38"/>
      <c r="S188" s="38"/>
      <c r="T188" s="35"/>
    </row>
    <row r="189" spans="8:20" ht="15.75" customHeight="1">
      <c r="H189" s="34"/>
      <c r="I189" s="34"/>
      <c r="J189" s="34"/>
      <c r="K189" s="36"/>
      <c r="L189" s="36"/>
      <c r="M189" s="38"/>
      <c r="N189" s="38"/>
      <c r="O189" s="38"/>
      <c r="P189" s="38"/>
      <c r="Q189" s="38"/>
      <c r="R189" s="38"/>
      <c r="S189" s="38"/>
      <c r="T189" s="35"/>
    </row>
    <row r="190" spans="8:20" ht="15.75" customHeight="1">
      <c r="H190" s="34"/>
      <c r="I190" s="34"/>
      <c r="J190" s="34"/>
      <c r="K190" s="36"/>
      <c r="L190" s="36"/>
      <c r="M190" s="38"/>
      <c r="N190" s="38"/>
      <c r="O190" s="38"/>
      <c r="P190" s="38"/>
      <c r="Q190" s="34"/>
      <c r="R190" s="34"/>
      <c r="S190" s="38"/>
      <c r="T190" s="35"/>
    </row>
    <row r="191" spans="8:20" ht="15.75" customHeight="1"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4"/>
      <c r="T191" s="35"/>
    </row>
    <row r="192" spans="8:20" ht="15.75" customHeight="1">
      <c r="H192" s="33"/>
      <c r="I192" s="33"/>
      <c r="J192" s="34"/>
      <c r="K192" s="34"/>
      <c r="L192" s="34"/>
      <c r="M192" s="34"/>
      <c r="N192" s="34"/>
      <c r="O192" s="34"/>
      <c r="P192" s="34"/>
      <c r="Q192" s="34"/>
      <c r="R192" s="34"/>
      <c r="S192" s="38"/>
      <c r="T192" s="35"/>
    </row>
    <row r="193" spans="8:20" ht="15.75" customHeight="1">
      <c r="H193" s="36"/>
      <c r="I193" s="36"/>
      <c r="J193" s="34"/>
      <c r="K193" s="34"/>
      <c r="L193" s="34"/>
      <c r="M193" s="37"/>
      <c r="N193" s="37"/>
      <c r="O193" s="37"/>
      <c r="P193" s="37"/>
      <c r="Q193" s="37"/>
      <c r="R193" s="37"/>
      <c r="S193" s="38"/>
      <c r="T193" s="35"/>
    </row>
    <row r="194" spans="8:20" ht="15.75" customHeight="1">
      <c r="H194" s="36"/>
      <c r="I194" s="36"/>
      <c r="J194" s="36"/>
      <c r="K194" s="36"/>
      <c r="L194" s="36"/>
      <c r="M194" s="38"/>
      <c r="N194" s="38"/>
      <c r="O194" s="38"/>
      <c r="P194" s="38"/>
      <c r="Q194" s="38"/>
      <c r="R194" s="38"/>
      <c r="S194" s="38"/>
      <c r="T194" s="35"/>
    </row>
    <row r="195" spans="8:20" ht="15.75" customHeight="1">
      <c r="H195" s="34"/>
      <c r="I195" s="34"/>
      <c r="J195" s="34"/>
      <c r="K195" s="36"/>
      <c r="L195" s="36"/>
      <c r="M195" s="38"/>
      <c r="N195" s="38"/>
      <c r="O195" s="38"/>
      <c r="P195" s="38"/>
      <c r="Q195" s="38"/>
      <c r="R195" s="38"/>
      <c r="S195" s="34"/>
      <c r="T195" s="35"/>
    </row>
    <row r="196" spans="8:20" ht="15.75" customHeight="1">
      <c r="H196" s="34"/>
      <c r="I196" s="34"/>
      <c r="J196" s="34"/>
      <c r="K196" s="36"/>
      <c r="L196" s="36"/>
      <c r="M196" s="38"/>
      <c r="N196" s="38"/>
      <c r="O196" s="38"/>
      <c r="P196" s="38"/>
      <c r="Q196" s="38"/>
      <c r="R196" s="38"/>
      <c r="S196" s="35"/>
      <c r="T196" s="35"/>
    </row>
    <row r="197" spans="8:20" ht="15.75" customHeight="1">
      <c r="H197" s="34"/>
      <c r="I197" s="34"/>
      <c r="J197" s="34"/>
      <c r="K197" s="36"/>
      <c r="L197" s="36"/>
      <c r="M197" s="38"/>
      <c r="N197" s="38"/>
      <c r="O197" s="38"/>
      <c r="P197" s="38"/>
      <c r="Q197" s="34"/>
      <c r="R197" s="34"/>
      <c r="S197" s="34"/>
      <c r="T197" s="35"/>
    </row>
    <row r="198" spans="8:20" ht="15.75" customHeight="1">
      <c r="H198" s="36"/>
      <c r="I198" s="36"/>
      <c r="J198" s="36"/>
      <c r="K198" s="36"/>
      <c r="L198" s="36"/>
      <c r="M198" s="38"/>
      <c r="N198" s="38"/>
      <c r="O198" s="38"/>
      <c r="P198" s="38"/>
      <c r="Q198" s="38"/>
      <c r="R198" s="38"/>
      <c r="S198" s="37"/>
      <c r="T198" s="35"/>
    </row>
    <row r="199" spans="8:20" ht="15.75" customHeight="1">
      <c r="H199" s="34"/>
      <c r="I199" s="34"/>
      <c r="J199" s="34"/>
      <c r="K199" s="36"/>
      <c r="L199" s="36"/>
      <c r="M199" s="38"/>
      <c r="N199" s="38"/>
      <c r="O199" s="38"/>
      <c r="P199" s="38"/>
      <c r="Q199" s="38"/>
      <c r="R199" s="38"/>
      <c r="S199" s="38"/>
      <c r="T199" s="35"/>
    </row>
    <row r="200" spans="8:20" ht="15.75" customHeight="1">
      <c r="H200" s="34"/>
      <c r="I200" s="34"/>
      <c r="J200" s="34"/>
      <c r="K200" s="36"/>
      <c r="L200" s="36"/>
      <c r="M200" s="38"/>
      <c r="N200" s="38"/>
      <c r="O200" s="38"/>
      <c r="P200" s="38"/>
      <c r="Q200" s="38"/>
      <c r="R200" s="38"/>
      <c r="S200" s="38"/>
      <c r="T200" s="35"/>
    </row>
    <row r="201" spans="8:20" ht="15.75" customHeight="1">
      <c r="H201" s="34"/>
      <c r="I201" s="34"/>
      <c r="J201" s="34"/>
      <c r="K201" s="36"/>
      <c r="L201" s="36"/>
      <c r="M201" s="38"/>
      <c r="N201" s="38"/>
      <c r="O201" s="38"/>
      <c r="P201" s="38"/>
      <c r="Q201" s="34"/>
      <c r="R201" s="34"/>
      <c r="S201" s="38"/>
      <c r="T201" s="35"/>
    </row>
    <row r="202" spans="8:20" ht="15.75" customHeight="1">
      <c r="H202" s="36"/>
      <c r="I202" s="36"/>
      <c r="J202" s="36"/>
      <c r="K202" s="36"/>
      <c r="L202" s="36"/>
      <c r="M202" s="38"/>
      <c r="N202" s="38"/>
      <c r="O202" s="38"/>
      <c r="P202" s="38"/>
      <c r="Q202" s="38"/>
      <c r="R202" s="38"/>
      <c r="S202" s="34"/>
      <c r="T202" s="35"/>
    </row>
    <row r="203" spans="8:20" ht="15.75" customHeight="1">
      <c r="H203" s="34"/>
      <c r="I203" s="34"/>
      <c r="J203" s="34"/>
      <c r="K203" s="36"/>
      <c r="L203" s="36"/>
      <c r="M203" s="38"/>
      <c r="N203" s="38"/>
      <c r="O203" s="38"/>
      <c r="P203" s="38"/>
      <c r="Q203" s="38"/>
      <c r="R203" s="38"/>
      <c r="S203" s="38"/>
      <c r="T203" s="35"/>
    </row>
    <row r="204" spans="8:20" ht="15.75" customHeight="1">
      <c r="H204" s="34"/>
      <c r="I204" s="34"/>
      <c r="J204" s="34"/>
      <c r="K204" s="36"/>
      <c r="L204" s="36"/>
      <c r="M204" s="38"/>
      <c r="N204" s="38"/>
      <c r="O204" s="38"/>
      <c r="P204" s="38"/>
      <c r="Q204" s="38"/>
      <c r="R204" s="38"/>
      <c r="S204" s="38"/>
      <c r="T204" s="35"/>
    </row>
    <row r="205" spans="8:20" ht="15.75" customHeight="1">
      <c r="H205" s="34"/>
      <c r="I205" s="34"/>
      <c r="J205" s="34"/>
      <c r="K205" s="36"/>
      <c r="L205" s="36"/>
      <c r="M205" s="38"/>
      <c r="N205" s="38"/>
      <c r="O205" s="38"/>
      <c r="P205" s="38"/>
      <c r="Q205" s="34"/>
      <c r="R205" s="34"/>
      <c r="S205" s="38"/>
      <c r="T205" s="35"/>
    </row>
    <row r="206" spans="8:20" ht="15.75" customHeight="1">
      <c r="H206" s="36"/>
      <c r="I206" s="36"/>
      <c r="J206" s="36"/>
      <c r="K206" s="36"/>
      <c r="L206" s="36"/>
      <c r="M206" s="38"/>
      <c r="N206" s="38"/>
      <c r="O206" s="38"/>
      <c r="P206" s="38"/>
      <c r="Q206" s="38"/>
      <c r="R206" s="38"/>
      <c r="S206" s="34"/>
      <c r="T206" s="35"/>
    </row>
    <row r="207" spans="8:20" ht="15.75" customHeight="1">
      <c r="H207" s="34"/>
      <c r="I207" s="34"/>
      <c r="J207" s="34"/>
      <c r="K207" s="36"/>
      <c r="L207" s="36"/>
      <c r="M207" s="38"/>
      <c r="N207" s="38"/>
      <c r="O207" s="38"/>
      <c r="P207" s="38"/>
      <c r="Q207" s="38"/>
      <c r="R207" s="38"/>
      <c r="S207" s="38"/>
      <c r="T207" s="35"/>
    </row>
    <row r="208" spans="8:20" ht="15.75" customHeight="1">
      <c r="H208" s="34"/>
      <c r="I208" s="34"/>
      <c r="J208" s="34"/>
      <c r="K208" s="36"/>
      <c r="L208" s="36"/>
      <c r="M208" s="38"/>
      <c r="N208" s="38"/>
      <c r="O208" s="38"/>
      <c r="P208" s="38"/>
      <c r="Q208" s="38"/>
      <c r="R208" s="38"/>
      <c r="S208" s="38"/>
      <c r="T208" s="35"/>
    </row>
    <row r="209" spans="8:20" ht="15.75" customHeight="1">
      <c r="H209" s="34"/>
      <c r="I209" s="34"/>
      <c r="J209" s="34"/>
      <c r="K209" s="36"/>
      <c r="L209" s="36"/>
      <c r="M209" s="38"/>
      <c r="N209" s="38"/>
      <c r="O209" s="38"/>
      <c r="P209" s="38"/>
      <c r="Q209" s="34"/>
      <c r="R209" s="34"/>
      <c r="S209" s="38"/>
      <c r="T209" s="35"/>
    </row>
    <row r="210" spans="8:20" ht="15.75" customHeight="1"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4"/>
      <c r="T210" s="35"/>
    </row>
    <row r="211" spans="8:20" ht="15.75" customHeight="1">
      <c r="H211" s="33"/>
      <c r="I211" s="33"/>
      <c r="J211" s="34"/>
      <c r="K211" s="34"/>
      <c r="L211" s="34"/>
      <c r="M211" s="34"/>
      <c r="N211" s="34"/>
      <c r="O211" s="34"/>
      <c r="P211" s="34"/>
      <c r="Q211" s="34"/>
      <c r="R211" s="34"/>
      <c r="S211" s="38"/>
      <c r="T211" s="35"/>
    </row>
    <row r="212" spans="8:20" ht="15.75" customHeight="1">
      <c r="H212" s="36"/>
      <c r="I212" s="36"/>
      <c r="J212" s="34"/>
      <c r="K212" s="34"/>
      <c r="L212" s="34"/>
      <c r="M212" s="37"/>
      <c r="N212" s="37"/>
      <c r="O212" s="37"/>
      <c r="P212" s="37"/>
      <c r="Q212" s="37"/>
      <c r="R212" s="37"/>
      <c r="S212" s="38"/>
      <c r="T212" s="35"/>
    </row>
    <row r="213" spans="8:20" ht="15.75" customHeight="1">
      <c r="H213" s="36"/>
      <c r="I213" s="36"/>
      <c r="J213" s="36"/>
      <c r="K213" s="36"/>
      <c r="L213" s="36"/>
      <c r="M213" s="38"/>
      <c r="N213" s="38"/>
      <c r="O213" s="38"/>
      <c r="P213" s="38"/>
      <c r="Q213" s="38"/>
      <c r="R213" s="38"/>
      <c r="S213" s="38"/>
      <c r="T213" s="35"/>
    </row>
    <row r="214" spans="8:20" ht="15.75" customHeight="1">
      <c r="H214" s="34"/>
      <c r="I214" s="34"/>
      <c r="J214" s="34"/>
      <c r="K214" s="36"/>
      <c r="L214" s="36"/>
      <c r="M214" s="38"/>
      <c r="N214" s="38"/>
      <c r="O214" s="38"/>
      <c r="P214" s="38"/>
      <c r="Q214" s="38"/>
      <c r="R214" s="38"/>
      <c r="S214" s="34"/>
      <c r="T214" s="35"/>
    </row>
    <row r="215" spans="8:20" ht="15.75" customHeight="1">
      <c r="H215" s="34"/>
      <c r="I215" s="34"/>
      <c r="J215" s="34"/>
      <c r="K215" s="36"/>
      <c r="L215" s="36"/>
      <c r="M215" s="38"/>
      <c r="N215" s="38"/>
      <c r="O215" s="38"/>
      <c r="P215" s="38"/>
      <c r="Q215" s="38"/>
      <c r="R215" s="38"/>
      <c r="S215" s="35"/>
      <c r="T215" s="35"/>
    </row>
    <row r="216" spans="8:20" ht="15.75" customHeight="1">
      <c r="H216" s="34"/>
      <c r="I216" s="34"/>
      <c r="J216" s="34"/>
      <c r="K216" s="36"/>
      <c r="L216" s="36"/>
      <c r="M216" s="38"/>
      <c r="N216" s="38"/>
      <c r="O216" s="38"/>
      <c r="P216" s="38"/>
      <c r="Q216" s="38"/>
      <c r="R216" s="38"/>
      <c r="S216" s="34"/>
      <c r="T216" s="35"/>
    </row>
    <row r="217" spans="8:20" ht="15.75" customHeight="1">
      <c r="H217" s="34"/>
      <c r="I217" s="34"/>
      <c r="J217" s="34"/>
      <c r="K217" s="36"/>
      <c r="L217" s="36"/>
      <c r="M217" s="38"/>
      <c r="N217" s="38"/>
      <c r="O217" s="38"/>
      <c r="P217" s="38"/>
      <c r="Q217" s="34"/>
      <c r="R217" s="34"/>
      <c r="S217" s="37"/>
      <c r="T217" s="35"/>
    </row>
    <row r="218" spans="8:20" ht="15.75" customHeight="1">
      <c r="H218" s="34"/>
      <c r="I218" s="34"/>
      <c r="J218" s="36"/>
      <c r="K218" s="36"/>
      <c r="L218" s="36"/>
      <c r="M218" s="38"/>
      <c r="N218" s="38"/>
      <c r="O218" s="38"/>
      <c r="P218" s="34"/>
      <c r="Q218" s="34"/>
      <c r="R218" s="34"/>
      <c r="S218" s="38"/>
      <c r="T218" s="35"/>
    </row>
    <row r="219" spans="8:20" ht="15.75" customHeight="1">
      <c r="H219" s="34"/>
      <c r="I219" s="34"/>
      <c r="J219" s="36"/>
      <c r="K219" s="34"/>
      <c r="L219" s="34"/>
      <c r="M219" s="38"/>
      <c r="N219" s="38"/>
      <c r="O219" s="38"/>
      <c r="P219" s="34"/>
      <c r="Q219" s="34"/>
      <c r="R219" s="34"/>
      <c r="S219" s="38"/>
      <c r="T219" s="35"/>
    </row>
    <row r="220" spans="8:20" ht="15.75" customHeight="1">
      <c r="H220" s="36"/>
      <c r="I220" s="36"/>
      <c r="J220" s="36"/>
      <c r="K220" s="36"/>
      <c r="L220" s="36"/>
      <c r="M220" s="38"/>
      <c r="N220" s="38"/>
      <c r="O220" s="38"/>
      <c r="P220" s="38"/>
      <c r="Q220" s="38"/>
      <c r="R220" s="38"/>
      <c r="S220" s="38"/>
      <c r="T220" s="35"/>
    </row>
    <row r="221" spans="8:20" ht="15.75" customHeight="1">
      <c r="H221" s="34"/>
      <c r="I221" s="34"/>
      <c r="J221" s="34"/>
      <c r="K221" s="36"/>
      <c r="L221" s="36"/>
      <c r="M221" s="38"/>
      <c r="N221" s="38"/>
      <c r="O221" s="38"/>
      <c r="P221" s="38"/>
      <c r="Q221" s="38"/>
      <c r="R221" s="38"/>
      <c r="S221" s="38"/>
      <c r="T221" s="35"/>
    </row>
    <row r="222" spans="8:20" ht="15.75" customHeight="1">
      <c r="H222" s="34"/>
      <c r="I222" s="34"/>
      <c r="J222" s="34"/>
      <c r="K222" s="36"/>
      <c r="L222" s="36"/>
      <c r="M222" s="38"/>
      <c r="N222" s="38"/>
      <c r="O222" s="38"/>
      <c r="P222" s="38"/>
      <c r="Q222" s="38"/>
      <c r="R222" s="38"/>
      <c r="S222" s="34"/>
      <c r="T222" s="35"/>
    </row>
    <row r="223" spans="8:20" ht="15.75" customHeight="1">
      <c r="H223" s="34"/>
      <c r="I223" s="34"/>
      <c r="J223" s="34"/>
      <c r="K223" s="36"/>
      <c r="L223" s="36"/>
      <c r="M223" s="38"/>
      <c r="N223" s="38"/>
      <c r="O223" s="38"/>
      <c r="P223" s="38"/>
      <c r="Q223" s="38"/>
      <c r="R223" s="38"/>
      <c r="S223" s="34"/>
      <c r="T223" s="35"/>
    </row>
    <row r="224" spans="8:20" ht="15.75" customHeight="1">
      <c r="H224" s="34"/>
      <c r="I224" s="34"/>
      <c r="J224" s="34"/>
      <c r="K224" s="36"/>
      <c r="L224" s="36"/>
      <c r="M224" s="38"/>
      <c r="N224" s="38"/>
      <c r="O224" s="38"/>
      <c r="P224" s="38"/>
      <c r="Q224" s="34"/>
      <c r="R224" s="34"/>
      <c r="S224" s="34"/>
      <c r="T224" s="35"/>
    </row>
    <row r="225" spans="8:20" ht="15.75" customHeight="1">
      <c r="H225" s="36"/>
      <c r="I225" s="36"/>
      <c r="J225" s="36"/>
      <c r="K225" s="36"/>
      <c r="L225" s="36"/>
      <c r="M225" s="38"/>
      <c r="N225" s="38"/>
      <c r="O225" s="38"/>
      <c r="P225" s="38"/>
      <c r="Q225" s="38"/>
      <c r="R225" s="38"/>
      <c r="S225" s="38"/>
      <c r="T225" s="35"/>
    </row>
    <row r="226" spans="8:20" ht="15.75" customHeight="1">
      <c r="H226" s="34"/>
      <c r="I226" s="34"/>
      <c r="J226" s="34"/>
      <c r="K226" s="36"/>
      <c r="L226" s="36"/>
      <c r="M226" s="38"/>
      <c r="N226" s="38"/>
      <c r="O226" s="38"/>
      <c r="P226" s="38"/>
      <c r="Q226" s="38"/>
      <c r="R226" s="38"/>
      <c r="S226" s="38"/>
      <c r="T226" s="35"/>
    </row>
    <row r="227" spans="8:20" ht="15.75" customHeight="1">
      <c r="H227" s="34"/>
      <c r="I227" s="34"/>
      <c r="J227" s="34"/>
      <c r="K227" s="36"/>
      <c r="L227" s="36"/>
      <c r="M227" s="38"/>
      <c r="N227" s="38"/>
      <c r="O227" s="38"/>
      <c r="P227" s="38"/>
      <c r="Q227" s="38"/>
      <c r="R227" s="38"/>
      <c r="S227" s="38"/>
      <c r="T227" s="35"/>
    </row>
    <row r="228" spans="8:20" ht="15.75" customHeight="1">
      <c r="H228" s="34"/>
      <c r="I228" s="34"/>
      <c r="J228" s="34"/>
      <c r="K228" s="36"/>
      <c r="L228" s="36"/>
      <c r="M228" s="38"/>
      <c r="N228" s="38"/>
      <c r="O228" s="38"/>
      <c r="P228" s="38"/>
      <c r="Q228" s="38"/>
      <c r="R228" s="38"/>
      <c r="S228" s="38"/>
      <c r="T228" s="35"/>
    </row>
    <row r="229" spans="8:20" ht="15.75" customHeight="1">
      <c r="H229" s="34"/>
      <c r="I229" s="34"/>
      <c r="J229" s="34"/>
      <c r="K229" s="36"/>
      <c r="L229" s="36"/>
      <c r="M229" s="38"/>
      <c r="N229" s="38"/>
      <c r="O229" s="38"/>
      <c r="P229" s="38"/>
      <c r="Q229" s="34"/>
      <c r="R229" s="34"/>
      <c r="S229" s="34"/>
      <c r="T229" s="35"/>
    </row>
    <row r="230" spans="8:20" ht="15.75" customHeight="1">
      <c r="H230" s="36"/>
      <c r="I230" s="36"/>
      <c r="J230" s="36"/>
      <c r="K230" s="36"/>
      <c r="L230" s="36"/>
      <c r="M230" s="38"/>
      <c r="N230" s="38"/>
      <c r="O230" s="38"/>
      <c r="P230" s="38"/>
      <c r="Q230" s="38"/>
      <c r="R230" s="38"/>
      <c r="S230" s="38"/>
      <c r="T230" s="35"/>
    </row>
    <row r="231" spans="8:20" ht="15.75" customHeight="1">
      <c r="H231" s="34"/>
      <c r="I231" s="34"/>
      <c r="J231" s="34"/>
      <c r="K231" s="36"/>
      <c r="L231" s="36"/>
      <c r="M231" s="38"/>
      <c r="N231" s="38"/>
      <c r="O231" s="38"/>
      <c r="P231" s="38"/>
      <c r="Q231" s="38"/>
      <c r="R231" s="38"/>
      <c r="S231" s="38"/>
      <c r="T231" s="35"/>
    </row>
    <row r="232" spans="8:20" ht="15.75" customHeight="1">
      <c r="H232" s="34"/>
      <c r="I232" s="34"/>
      <c r="J232" s="34"/>
      <c r="K232" s="36"/>
      <c r="L232" s="36"/>
      <c r="M232" s="38"/>
      <c r="N232" s="38"/>
      <c r="O232" s="38"/>
      <c r="P232" s="38"/>
      <c r="Q232" s="38"/>
      <c r="R232" s="38"/>
      <c r="S232" s="38"/>
      <c r="T232" s="35"/>
    </row>
    <row r="233" spans="8:20" ht="15.75" customHeight="1">
      <c r="H233" s="34"/>
      <c r="I233" s="34"/>
      <c r="J233" s="34"/>
      <c r="K233" s="36"/>
      <c r="L233" s="36"/>
      <c r="M233" s="38"/>
      <c r="N233" s="38"/>
      <c r="O233" s="38"/>
      <c r="P233" s="38"/>
      <c r="Q233" s="38"/>
      <c r="R233" s="38"/>
      <c r="S233" s="38"/>
      <c r="T233" s="35"/>
    </row>
    <row r="234" spans="8:20" ht="15.75" customHeight="1">
      <c r="H234" s="34"/>
      <c r="I234" s="34"/>
      <c r="J234" s="34"/>
      <c r="K234" s="36"/>
      <c r="L234" s="36"/>
      <c r="M234" s="38"/>
      <c r="N234" s="38"/>
      <c r="O234" s="38"/>
      <c r="P234" s="38"/>
      <c r="Q234" s="34"/>
      <c r="R234" s="34"/>
      <c r="S234" s="34"/>
      <c r="T234" s="35"/>
    </row>
    <row r="235" spans="8:20" ht="15.75" customHeight="1"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8"/>
      <c r="T235" s="35"/>
    </row>
    <row r="236" spans="8:20" ht="15.75" customHeight="1">
      <c r="H236" s="33"/>
      <c r="I236" s="33"/>
      <c r="J236" s="34"/>
      <c r="K236" s="34"/>
      <c r="L236" s="34"/>
      <c r="M236" s="34"/>
      <c r="N236" s="34"/>
      <c r="O236" s="34"/>
      <c r="P236" s="34"/>
      <c r="Q236" s="34"/>
      <c r="R236" s="34"/>
      <c r="S236" s="38"/>
      <c r="T236" s="35"/>
    </row>
    <row r="237" spans="8:20" ht="15.75" customHeight="1">
      <c r="H237" s="36"/>
      <c r="I237" s="36"/>
      <c r="J237" s="34"/>
      <c r="K237" s="34"/>
      <c r="L237" s="34"/>
      <c r="M237" s="37"/>
      <c r="N237" s="37"/>
      <c r="O237" s="37"/>
      <c r="P237" s="37"/>
      <c r="Q237" s="37"/>
      <c r="R237" s="37"/>
      <c r="S237" s="38"/>
      <c r="T237" s="35"/>
    </row>
    <row r="238" spans="8:20" ht="15.75" customHeight="1">
      <c r="H238" s="36"/>
      <c r="I238" s="36"/>
      <c r="J238" s="36"/>
      <c r="K238" s="36"/>
      <c r="L238" s="36"/>
      <c r="M238" s="38"/>
      <c r="N238" s="38"/>
      <c r="O238" s="38"/>
      <c r="P238" s="38"/>
      <c r="Q238" s="38"/>
      <c r="R238" s="38"/>
      <c r="S238" s="38"/>
      <c r="T238" s="35"/>
    </row>
    <row r="239" spans="8:20" ht="15.75" customHeight="1">
      <c r="H239" s="34"/>
      <c r="I239" s="34"/>
      <c r="J239" s="34"/>
      <c r="K239" s="36"/>
      <c r="L239" s="36"/>
      <c r="M239" s="38"/>
      <c r="N239" s="38"/>
      <c r="O239" s="38"/>
      <c r="P239" s="38"/>
      <c r="Q239" s="38"/>
      <c r="R239" s="38"/>
      <c r="S239" s="34"/>
      <c r="T239" s="35"/>
    </row>
    <row r="240" spans="8:20" ht="15.75" customHeight="1">
      <c r="H240" s="34"/>
      <c r="I240" s="34"/>
      <c r="J240" s="34"/>
      <c r="K240" s="36"/>
      <c r="L240" s="36"/>
      <c r="M240" s="38"/>
      <c r="N240" s="38"/>
      <c r="O240" s="38"/>
      <c r="P240" s="38"/>
      <c r="Q240" s="38"/>
      <c r="R240" s="38"/>
      <c r="S240" s="35"/>
      <c r="T240" s="35"/>
    </row>
    <row r="241" spans="8:20" ht="15.75" customHeight="1">
      <c r="H241" s="34"/>
      <c r="I241" s="34"/>
      <c r="J241" s="34"/>
      <c r="K241" s="36"/>
      <c r="L241" s="36"/>
      <c r="M241" s="38"/>
      <c r="N241" s="38"/>
      <c r="O241" s="38"/>
      <c r="P241" s="38"/>
      <c r="Q241" s="34"/>
      <c r="R241" s="34"/>
      <c r="S241" s="34"/>
      <c r="T241" s="35"/>
    </row>
    <row r="242" spans="8:20" ht="15.75" customHeight="1">
      <c r="H242" s="36"/>
      <c r="I242" s="36"/>
      <c r="J242" s="36"/>
      <c r="K242" s="36"/>
      <c r="L242" s="36"/>
      <c r="M242" s="38"/>
      <c r="N242" s="38"/>
      <c r="O242" s="38"/>
      <c r="P242" s="38"/>
      <c r="Q242" s="38"/>
      <c r="R242" s="38"/>
      <c r="S242" s="37"/>
      <c r="T242" s="35"/>
    </row>
    <row r="243" spans="8:20" ht="15.75" customHeight="1">
      <c r="H243" s="34"/>
      <c r="I243" s="34"/>
      <c r="J243" s="34"/>
      <c r="K243" s="36"/>
      <c r="L243" s="36"/>
      <c r="M243" s="38"/>
      <c r="N243" s="38"/>
      <c r="O243" s="38"/>
      <c r="P243" s="38"/>
      <c r="Q243" s="38"/>
      <c r="R243" s="38"/>
      <c r="S243" s="38"/>
      <c r="T243" s="35"/>
    </row>
    <row r="244" spans="8:20" ht="15.75" customHeight="1">
      <c r="H244" s="34"/>
      <c r="I244" s="34"/>
      <c r="J244" s="34"/>
      <c r="K244" s="36"/>
      <c r="L244" s="36"/>
      <c r="M244" s="38"/>
      <c r="N244" s="38"/>
      <c r="O244" s="38"/>
      <c r="P244" s="38"/>
      <c r="Q244" s="38"/>
      <c r="R244" s="38"/>
      <c r="S244" s="38"/>
      <c r="T244" s="35"/>
    </row>
    <row r="245" spans="8:20" ht="15.75" customHeight="1">
      <c r="H245" s="34"/>
      <c r="I245" s="34"/>
      <c r="J245" s="34"/>
      <c r="K245" s="36"/>
      <c r="L245" s="36"/>
      <c r="M245" s="38"/>
      <c r="N245" s="38"/>
      <c r="O245" s="38"/>
      <c r="P245" s="38"/>
      <c r="Q245" s="34"/>
      <c r="R245" s="34"/>
      <c r="S245" s="38"/>
      <c r="T245" s="35"/>
    </row>
    <row r="246" spans="8:20" ht="15.75" customHeight="1">
      <c r="H246" s="36"/>
      <c r="I246" s="36"/>
      <c r="J246" s="36"/>
      <c r="K246" s="36"/>
      <c r="L246" s="36"/>
      <c r="M246" s="38"/>
      <c r="N246" s="38"/>
      <c r="O246" s="38"/>
      <c r="P246" s="38"/>
      <c r="Q246" s="38"/>
      <c r="R246" s="38"/>
      <c r="S246" s="34"/>
      <c r="T246" s="35"/>
    </row>
    <row r="247" spans="8:20" ht="15.75" customHeight="1">
      <c r="H247" s="34"/>
      <c r="I247" s="34"/>
      <c r="J247" s="34"/>
      <c r="K247" s="36"/>
      <c r="L247" s="36"/>
      <c r="M247" s="38"/>
      <c r="N247" s="38"/>
      <c r="O247" s="38"/>
      <c r="P247" s="38"/>
      <c r="Q247" s="38"/>
      <c r="R247" s="38"/>
      <c r="S247" s="38"/>
      <c r="T247" s="35"/>
    </row>
    <row r="248" spans="8:20" ht="15.75" customHeight="1">
      <c r="H248" s="34"/>
      <c r="I248" s="34"/>
      <c r="J248" s="34"/>
      <c r="K248" s="36"/>
      <c r="L248" s="36"/>
      <c r="M248" s="38"/>
      <c r="N248" s="38"/>
      <c r="O248" s="38"/>
      <c r="P248" s="38"/>
      <c r="Q248" s="38"/>
      <c r="R248" s="38"/>
      <c r="S248" s="38"/>
      <c r="T248" s="35"/>
    </row>
    <row r="249" spans="8:20" ht="15.75" customHeight="1">
      <c r="H249" s="34"/>
      <c r="I249" s="34"/>
      <c r="J249" s="34"/>
      <c r="K249" s="36"/>
      <c r="L249" s="36"/>
      <c r="M249" s="38"/>
      <c r="N249" s="38"/>
      <c r="O249" s="38"/>
      <c r="P249" s="38"/>
      <c r="Q249" s="34"/>
      <c r="R249" s="34"/>
      <c r="S249" s="38"/>
      <c r="T249" s="35"/>
    </row>
    <row r="250" spans="8:20" ht="15.75" customHeight="1">
      <c r="H250" s="36"/>
      <c r="I250" s="36"/>
      <c r="J250" s="36"/>
      <c r="K250" s="36"/>
      <c r="L250" s="36"/>
      <c r="M250" s="38"/>
      <c r="N250" s="38"/>
      <c r="O250" s="38"/>
      <c r="P250" s="38"/>
      <c r="Q250" s="38"/>
      <c r="R250" s="38"/>
      <c r="S250" s="34"/>
      <c r="T250" s="35"/>
    </row>
    <row r="251" spans="8:20" ht="15.75" customHeight="1">
      <c r="H251" s="34"/>
      <c r="I251" s="34"/>
      <c r="J251" s="34"/>
      <c r="K251" s="36"/>
      <c r="L251" s="36"/>
      <c r="M251" s="38"/>
      <c r="N251" s="38"/>
      <c r="O251" s="38"/>
      <c r="P251" s="38"/>
      <c r="Q251" s="38"/>
      <c r="R251" s="38"/>
      <c r="S251" s="38"/>
      <c r="T251" s="35"/>
    </row>
    <row r="252" spans="8:20" ht="15.75" customHeight="1">
      <c r="H252" s="34"/>
      <c r="I252" s="34"/>
      <c r="J252" s="34"/>
      <c r="K252" s="36"/>
      <c r="L252" s="36"/>
      <c r="M252" s="38"/>
      <c r="N252" s="38"/>
      <c r="O252" s="38"/>
      <c r="P252" s="38"/>
      <c r="Q252" s="38"/>
      <c r="R252" s="38"/>
      <c r="S252" s="38"/>
      <c r="T252" s="35"/>
    </row>
    <row r="253" spans="8:20" ht="15.75" customHeight="1">
      <c r="H253" s="34"/>
      <c r="I253" s="34"/>
      <c r="J253" s="34"/>
      <c r="K253" s="36"/>
      <c r="L253" s="36"/>
      <c r="M253" s="38"/>
      <c r="N253" s="38"/>
      <c r="O253" s="38"/>
      <c r="P253" s="38"/>
      <c r="Q253" s="34"/>
      <c r="R253" s="34"/>
      <c r="S253" s="38"/>
      <c r="T253" s="35"/>
    </row>
    <row r="254" spans="8:20" ht="15.75" customHeight="1"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4"/>
      <c r="T254" s="35"/>
    </row>
    <row r="255" spans="8:20" ht="15.75" customHeight="1">
      <c r="H255" s="33"/>
      <c r="I255" s="33"/>
      <c r="J255" s="34"/>
      <c r="K255" s="34"/>
      <c r="L255" s="34"/>
      <c r="M255" s="34"/>
      <c r="N255" s="34"/>
      <c r="O255" s="34"/>
      <c r="P255" s="34"/>
      <c r="Q255" s="34"/>
      <c r="R255" s="34"/>
      <c r="S255" s="38"/>
      <c r="T255" s="35"/>
    </row>
    <row r="256" spans="8:20" ht="15.75" customHeight="1">
      <c r="H256" s="36"/>
      <c r="I256" s="36"/>
      <c r="J256" s="34"/>
      <c r="K256" s="34"/>
      <c r="L256" s="34"/>
      <c r="M256" s="37"/>
      <c r="N256" s="37"/>
      <c r="O256" s="37"/>
      <c r="P256" s="37"/>
      <c r="Q256" s="37"/>
      <c r="R256" s="37"/>
      <c r="S256" s="38"/>
      <c r="T256" s="35"/>
    </row>
    <row r="257" spans="8:20" ht="15.75" customHeight="1">
      <c r="H257" s="36"/>
      <c r="I257" s="36"/>
      <c r="J257" s="36"/>
      <c r="K257" s="36"/>
      <c r="L257" s="36"/>
      <c r="M257" s="38"/>
      <c r="N257" s="38"/>
      <c r="O257" s="38"/>
      <c r="P257" s="38"/>
      <c r="Q257" s="38"/>
      <c r="R257" s="38"/>
      <c r="S257" s="38"/>
      <c r="T257" s="35"/>
    </row>
    <row r="258" spans="8:20" ht="15.75" customHeight="1">
      <c r="H258" s="34"/>
      <c r="I258" s="34"/>
      <c r="J258" s="34"/>
      <c r="K258" s="36"/>
      <c r="L258" s="36"/>
      <c r="M258" s="38"/>
      <c r="N258" s="38"/>
      <c r="O258" s="38"/>
      <c r="P258" s="38"/>
      <c r="Q258" s="38"/>
      <c r="R258" s="38"/>
      <c r="S258" s="34"/>
      <c r="T258" s="35"/>
    </row>
    <row r="259" spans="8:20" ht="15.75" customHeight="1">
      <c r="H259" s="34"/>
      <c r="I259" s="34"/>
      <c r="J259" s="34"/>
      <c r="K259" s="36"/>
      <c r="L259" s="36"/>
      <c r="M259" s="38"/>
      <c r="N259" s="38"/>
      <c r="O259" s="38"/>
      <c r="P259" s="38"/>
      <c r="Q259" s="38"/>
      <c r="R259" s="38"/>
      <c r="S259" s="35"/>
      <c r="T259" s="35"/>
    </row>
    <row r="260" spans="8:20" ht="15.75" customHeight="1">
      <c r="H260" s="34"/>
      <c r="I260" s="34"/>
      <c r="J260" s="34"/>
      <c r="K260" s="36"/>
      <c r="L260" s="36"/>
      <c r="M260" s="38"/>
      <c r="N260" s="38"/>
      <c r="O260" s="38"/>
      <c r="P260" s="38"/>
      <c r="Q260" s="34"/>
      <c r="R260" s="34"/>
      <c r="S260" s="34"/>
      <c r="T260" s="35"/>
    </row>
    <row r="261" spans="8:20" ht="15.75" customHeight="1">
      <c r="H261" s="34"/>
      <c r="I261" s="34"/>
      <c r="J261" s="36"/>
      <c r="K261" s="36"/>
      <c r="L261" s="36"/>
      <c r="M261" s="38"/>
      <c r="N261" s="38"/>
      <c r="O261" s="38"/>
      <c r="P261" s="34"/>
      <c r="Q261" s="34"/>
      <c r="R261" s="34"/>
      <c r="S261" s="37"/>
      <c r="T261" s="35"/>
    </row>
    <row r="262" spans="8:20" ht="15.75" customHeight="1">
      <c r="H262" s="34"/>
      <c r="I262" s="34"/>
      <c r="J262" s="36"/>
      <c r="K262" s="34"/>
      <c r="L262" s="34"/>
      <c r="M262" s="38"/>
      <c r="N262" s="38"/>
      <c r="O262" s="38"/>
      <c r="P262" s="34"/>
      <c r="Q262" s="34"/>
      <c r="R262" s="34"/>
      <c r="S262" s="38"/>
      <c r="T262" s="35"/>
    </row>
    <row r="263" spans="8:20" ht="15.75" customHeight="1">
      <c r="H263" s="36"/>
      <c r="I263" s="36"/>
      <c r="J263" s="36"/>
      <c r="K263" s="36"/>
      <c r="L263" s="36"/>
      <c r="M263" s="38"/>
      <c r="N263" s="38"/>
      <c r="O263" s="38"/>
      <c r="P263" s="38"/>
      <c r="Q263" s="38"/>
      <c r="R263" s="38"/>
      <c r="S263" s="38"/>
      <c r="T263" s="35"/>
    </row>
    <row r="264" spans="8:20" ht="15.75" customHeight="1">
      <c r="H264" s="34"/>
      <c r="I264" s="34"/>
      <c r="J264" s="34"/>
      <c r="K264" s="36"/>
      <c r="L264" s="36"/>
      <c r="M264" s="38"/>
      <c r="N264" s="38"/>
      <c r="O264" s="38"/>
      <c r="P264" s="38"/>
      <c r="Q264" s="38"/>
      <c r="R264" s="38"/>
      <c r="S264" s="38"/>
      <c r="T264" s="35"/>
    </row>
    <row r="265" spans="8:20" ht="15.75" customHeight="1">
      <c r="H265" s="34"/>
      <c r="I265" s="34"/>
      <c r="J265" s="34"/>
      <c r="K265" s="36"/>
      <c r="L265" s="36"/>
      <c r="M265" s="38"/>
      <c r="N265" s="38"/>
      <c r="O265" s="38"/>
      <c r="P265" s="38"/>
      <c r="Q265" s="38"/>
      <c r="R265" s="38"/>
      <c r="S265" s="34"/>
      <c r="T265" s="35"/>
    </row>
    <row r="266" spans="8:20" ht="15.75" customHeight="1">
      <c r="H266" s="34"/>
      <c r="I266" s="34"/>
      <c r="J266" s="34"/>
      <c r="K266" s="36"/>
      <c r="L266" s="36"/>
      <c r="M266" s="38"/>
      <c r="N266" s="38"/>
      <c r="O266" s="38"/>
      <c r="P266" s="38"/>
      <c r="Q266" s="34"/>
      <c r="R266" s="34"/>
      <c r="S266" s="34"/>
      <c r="T266" s="35"/>
    </row>
    <row r="267" spans="8:20" ht="15.75" customHeight="1">
      <c r="H267" s="36"/>
      <c r="I267" s="36"/>
      <c r="J267" s="36"/>
      <c r="K267" s="36"/>
      <c r="L267" s="36"/>
      <c r="M267" s="38"/>
      <c r="N267" s="38"/>
      <c r="O267" s="38"/>
      <c r="P267" s="38"/>
      <c r="Q267" s="38"/>
      <c r="R267" s="38"/>
      <c r="S267" s="34"/>
      <c r="T267" s="35"/>
    </row>
    <row r="268" spans="8:20" ht="15.75" customHeight="1">
      <c r="H268" s="34"/>
      <c r="I268" s="34"/>
      <c r="J268" s="34"/>
      <c r="K268" s="36"/>
      <c r="L268" s="36"/>
      <c r="M268" s="38"/>
      <c r="N268" s="38"/>
      <c r="O268" s="38"/>
      <c r="P268" s="38"/>
      <c r="Q268" s="38"/>
      <c r="R268" s="38"/>
      <c r="S268" s="38"/>
      <c r="T268" s="35"/>
    </row>
    <row r="269" spans="8:20" ht="15.75" customHeight="1">
      <c r="H269" s="34"/>
      <c r="I269" s="34"/>
      <c r="J269" s="34"/>
      <c r="K269" s="36"/>
      <c r="L269" s="36"/>
      <c r="M269" s="38"/>
      <c r="N269" s="38"/>
      <c r="O269" s="38"/>
      <c r="P269" s="38"/>
      <c r="Q269" s="38"/>
      <c r="R269" s="38"/>
      <c r="S269" s="38"/>
      <c r="T269" s="35"/>
    </row>
    <row r="270" spans="8:20" ht="15.75" customHeight="1">
      <c r="H270" s="34"/>
      <c r="I270" s="34"/>
      <c r="J270" s="34"/>
      <c r="K270" s="36"/>
      <c r="L270" s="36"/>
      <c r="M270" s="38"/>
      <c r="N270" s="38"/>
      <c r="O270" s="38"/>
      <c r="P270" s="38"/>
      <c r="Q270" s="34"/>
      <c r="R270" s="34"/>
      <c r="S270" s="38"/>
      <c r="T270" s="35"/>
    </row>
    <row r="271" spans="8:20" ht="15.75" customHeight="1">
      <c r="H271" s="36"/>
      <c r="I271" s="36"/>
      <c r="J271" s="36"/>
      <c r="K271" s="36"/>
      <c r="L271" s="36"/>
      <c r="M271" s="38"/>
      <c r="N271" s="38"/>
      <c r="O271" s="38"/>
      <c r="P271" s="38"/>
      <c r="Q271" s="38"/>
      <c r="R271" s="38"/>
      <c r="S271" s="34"/>
      <c r="T271" s="35"/>
    </row>
    <row r="272" spans="8:20" ht="15.75" customHeight="1">
      <c r="H272" s="34"/>
      <c r="I272" s="34"/>
      <c r="J272" s="34"/>
      <c r="K272" s="36"/>
      <c r="L272" s="36"/>
      <c r="M272" s="38"/>
      <c r="N272" s="38"/>
      <c r="O272" s="38"/>
      <c r="P272" s="38"/>
      <c r="Q272" s="38"/>
      <c r="R272" s="38"/>
      <c r="S272" s="38"/>
      <c r="T272" s="35"/>
    </row>
    <row r="273" spans="8:20" ht="15.75" customHeight="1">
      <c r="H273" s="34"/>
      <c r="I273" s="34"/>
      <c r="J273" s="34"/>
      <c r="K273" s="36"/>
      <c r="L273" s="36"/>
      <c r="M273" s="38"/>
      <c r="N273" s="38"/>
      <c r="O273" s="38"/>
      <c r="P273" s="38"/>
      <c r="Q273" s="38"/>
      <c r="R273" s="38"/>
      <c r="S273" s="38"/>
      <c r="T273" s="35"/>
    </row>
    <row r="274" spans="8:20" ht="15.75" customHeight="1">
      <c r="H274" s="34"/>
      <c r="I274" s="34"/>
      <c r="J274" s="34"/>
      <c r="K274" s="36"/>
      <c r="L274" s="36"/>
      <c r="M274" s="38"/>
      <c r="N274" s="38"/>
      <c r="O274" s="38"/>
      <c r="P274" s="38"/>
      <c r="Q274" s="34"/>
      <c r="R274" s="34"/>
      <c r="S274" s="38"/>
      <c r="T274" s="35"/>
    </row>
    <row r="275" spans="8:20" ht="15.75" customHeight="1"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4"/>
      <c r="T275" s="35"/>
    </row>
    <row r="276" spans="8:20" ht="15.75" customHeight="1">
      <c r="H276" s="33"/>
      <c r="I276" s="33"/>
      <c r="J276" s="34"/>
      <c r="K276" s="34"/>
      <c r="L276" s="34"/>
      <c r="M276" s="34"/>
      <c r="N276" s="34"/>
      <c r="O276" s="34"/>
      <c r="P276" s="34"/>
      <c r="Q276" s="34"/>
      <c r="R276" s="34"/>
      <c r="S276" s="38"/>
      <c r="T276" s="35"/>
    </row>
    <row r="277" spans="8:20" ht="15.75" customHeight="1">
      <c r="H277" s="36"/>
      <c r="I277" s="36"/>
      <c r="J277" s="34"/>
      <c r="K277" s="34"/>
      <c r="L277" s="34"/>
      <c r="M277" s="37"/>
      <c r="N277" s="37"/>
      <c r="O277" s="37"/>
      <c r="P277" s="37"/>
      <c r="Q277" s="37"/>
      <c r="R277" s="37"/>
      <c r="S277" s="38"/>
      <c r="T277" s="35"/>
    </row>
    <row r="278" spans="8:20" ht="15.75" customHeight="1">
      <c r="H278" s="36"/>
      <c r="I278" s="36"/>
      <c r="J278" s="36"/>
      <c r="K278" s="36"/>
      <c r="L278" s="36"/>
      <c r="M278" s="38"/>
      <c r="N278" s="38"/>
      <c r="O278" s="38"/>
      <c r="P278" s="38"/>
      <c r="Q278" s="38"/>
      <c r="R278" s="38"/>
      <c r="S278" s="38"/>
      <c r="T278" s="35"/>
    </row>
    <row r="279" spans="8:20" ht="15.75" customHeight="1">
      <c r="H279" s="34"/>
      <c r="I279" s="34"/>
      <c r="J279" s="34"/>
      <c r="K279" s="36"/>
      <c r="L279" s="36"/>
      <c r="M279" s="38"/>
      <c r="N279" s="38"/>
      <c r="O279" s="38"/>
      <c r="P279" s="38"/>
      <c r="Q279" s="38"/>
      <c r="R279" s="38"/>
      <c r="S279" s="34"/>
      <c r="T279" s="35"/>
    </row>
    <row r="280" spans="8:20" ht="15.75" customHeight="1">
      <c r="H280" s="34"/>
      <c r="I280" s="34"/>
      <c r="J280" s="34"/>
      <c r="K280" s="36"/>
      <c r="L280" s="36"/>
      <c r="M280" s="38"/>
      <c r="N280" s="38"/>
      <c r="O280" s="38"/>
      <c r="P280" s="38"/>
      <c r="Q280" s="38"/>
      <c r="R280" s="38"/>
      <c r="S280" s="35"/>
      <c r="T280" s="35"/>
    </row>
    <row r="281" spans="8:20" ht="15.75" customHeight="1">
      <c r="H281" s="34"/>
      <c r="I281" s="34"/>
      <c r="J281" s="34"/>
      <c r="K281" s="36"/>
      <c r="L281" s="36"/>
      <c r="M281" s="38"/>
      <c r="N281" s="38"/>
      <c r="O281" s="38"/>
      <c r="P281" s="38"/>
      <c r="Q281" s="34"/>
      <c r="R281" s="34"/>
      <c r="S281" s="34"/>
      <c r="T281" s="35"/>
    </row>
    <row r="282" spans="8:20" ht="15.75" customHeight="1">
      <c r="H282" s="36"/>
      <c r="I282" s="36"/>
      <c r="J282" s="36"/>
      <c r="K282" s="36"/>
      <c r="L282" s="36"/>
      <c r="M282" s="38"/>
      <c r="N282" s="38"/>
      <c r="O282" s="38"/>
      <c r="P282" s="38"/>
      <c r="Q282" s="38"/>
      <c r="R282" s="38"/>
      <c r="S282" s="37"/>
      <c r="T282" s="35"/>
    </row>
    <row r="283" spans="8:20" ht="15.75" customHeight="1">
      <c r="H283" s="34"/>
      <c r="I283" s="34"/>
      <c r="J283" s="34"/>
      <c r="K283" s="36"/>
      <c r="L283" s="36"/>
      <c r="M283" s="38"/>
      <c r="N283" s="38"/>
      <c r="O283" s="38"/>
      <c r="P283" s="38"/>
      <c r="Q283" s="38"/>
      <c r="R283" s="38"/>
      <c r="S283" s="38"/>
      <c r="T283" s="35"/>
    </row>
    <row r="284" spans="8:20" ht="15.75" customHeight="1">
      <c r="H284" s="34"/>
      <c r="I284" s="34"/>
      <c r="J284" s="34"/>
      <c r="K284" s="36"/>
      <c r="L284" s="36"/>
      <c r="M284" s="38"/>
      <c r="N284" s="38"/>
      <c r="O284" s="38"/>
      <c r="P284" s="38"/>
      <c r="Q284" s="38"/>
      <c r="R284" s="38"/>
      <c r="S284" s="38"/>
      <c r="T284" s="35"/>
    </row>
    <row r="285" spans="8:20" ht="15.75" customHeight="1">
      <c r="H285" s="34"/>
      <c r="I285" s="34"/>
      <c r="J285" s="34"/>
      <c r="K285" s="36"/>
      <c r="L285" s="36"/>
      <c r="M285" s="38"/>
      <c r="N285" s="38"/>
      <c r="O285" s="38"/>
      <c r="P285" s="38"/>
      <c r="Q285" s="34"/>
      <c r="R285" s="34"/>
      <c r="S285" s="38"/>
      <c r="T285" s="35"/>
    </row>
    <row r="286" spans="8:20" ht="15.75" customHeight="1">
      <c r="H286" s="36"/>
      <c r="I286" s="36"/>
      <c r="J286" s="36"/>
      <c r="K286" s="36"/>
      <c r="L286" s="36"/>
      <c r="M286" s="38"/>
      <c r="N286" s="38"/>
      <c r="O286" s="38"/>
      <c r="P286" s="38"/>
      <c r="Q286" s="38"/>
      <c r="R286" s="38"/>
      <c r="S286" s="34"/>
      <c r="T286" s="35"/>
    </row>
    <row r="287" spans="8:20" ht="15.75" customHeight="1">
      <c r="H287" s="34"/>
      <c r="I287" s="34"/>
      <c r="J287" s="34"/>
      <c r="K287" s="36"/>
      <c r="L287" s="36"/>
      <c r="M287" s="38"/>
      <c r="N287" s="38"/>
      <c r="O287" s="38"/>
      <c r="P287" s="38"/>
      <c r="Q287" s="38"/>
      <c r="R287" s="38"/>
      <c r="S287" s="38"/>
      <c r="T287" s="35"/>
    </row>
    <row r="288" spans="8:20" ht="15.75" customHeight="1">
      <c r="H288" s="34"/>
      <c r="I288" s="34"/>
      <c r="J288" s="34"/>
      <c r="K288" s="36"/>
      <c r="L288" s="36"/>
      <c r="M288" s="38"/>
      <c r="N288" s="38"/>
      <c r="O288" s="38"/>
      <c r="P288" s="38"/>
      <c r="Q288" s="38"/>
      <c r="R288" s="38"/>
      <c r="S288" s="38"/>
      <c r="T288" s="35"/>
    </row>
    <row r="289" spans="8:20" ht="15.75" customHeight="1">
      <c r="H289" s="34"/>
      <c r="I289" s="34"/>
      <c r="J289" s="34"/>
      <c r="K289" s="36"/>
      <c r="L289" s="36"/>
      <c r="M289" s="38"/>
      <c r="N289" s="38"/>
      <c r="O289" s="38"/>
      <c r="P289" s="38"/>
      <c r="Q289" s="34"/>
      <c r="R289" s="34"/>
      <c r="S289" s="38"/>
      <c r="T289" s="35"/>
    </row>
    <row r="290" spans="8:20" ht="15.75" customHeight="1">
      <c r="H290" s="36"/>
      <c r="I290" s="36"/>
      <c r="J290" s="36"/>
      <c r="K290" s="36"/>
      <c r="L290" s="36"/>
      <c r="M290" s="38"/>
      <c r="N290" s="38"/>
      <c r="O290" s="38"/>
      <c r="P290" s="38"/>
      <c r="Q290" s="38"/>
      <c r="R290" s="38"/>
      <c r="S290" s="34"/>
      <c r="T290" s="35"/>
    </row>
    <row r="291" spans="8:20" ht="15.75" customHeight="1">
      <c r="H291" s="34"/>
      <c r="I291" s="34"/>
      <c r="J291" s="34"/>
      <c r="K291" s="36"/>
      <c r="L291" s="36"/>
      <c r="M291" s="38"/>
      <c r="N291" s="38"/>
      <c r="O291" s="38"/>
      <c r="P291" s="38"/>
      <c r="Q291" s="38"/>
      <c r="R291" s="38"/>
      <c r="S291" s="38"/>
      <c r="T291" s="35"/>
    </row>
    <row r="292" spans="8:20" ht="15.75" customHeight="1">
      <c r="H292" s="34"/>
      <c r="I292" s="34"/>
      <c r="J292" s="34"/>
      <c r="K292" s="36"/>
      <c r="L292" s="36"/>
      <c r="M292" s="38"/>
      <c r="N292" s="38"/>
      <c r="O292" s="38"/>
      <c r="P292" s="38"/>
      <c r="Q292" s="38"/>
      <c r="R292" s="38"/>
      <c r="S292" s="38"/>
      <c r="T292" s="35"/>
    </row>
    <row r="293" spans="8:20" ht="15.75" customHeight="1">
      <c r="H293" s="34"/>
      <c r="I293" s="34"/>
      <c r="J293" s="34"/>
      <c r="K293" s="36"/>
      <c r="L293" s="36"/>
      <c r="M293" s="38"/>
      <c r="N293" s="38"/>
      <c r="O293" s="38"/>
      <c r="P293" s="38"/>
      <c r="Q293" s="34"/>
      <c r="R293" s="34"/>
      <c r="S293" s="38"/>
      <c r="T293" s="35"/>
    </row>
    <row r="294" spans="8:20" ht="15.75" customHeight="1"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4"/>
      <c r="T294" s="35"/>
    </row>
    <row r="295" spans="8:20" ht="15.75" customHeight="1">
      <c r="H295" s="33"/>
      <c r="I295" s="33"/>
      <c r="J295" s="34"/>
      <c r="K295" s="34"/>
      <c r="L295" s="34"/>
      <c r="M295" s="34"/>
      <c r="N295" s="34"/>
      <c r="O295" s="34"/>
      <c r="P295" s="34"/>
      <c r="Q295" s="34"/>
      <c r="R295" s="34"/>
      <c r="S295" s="38"/>
      <c r="T295" s="35"/>
    </row>
    <row r="296" spans="8:20" ht="15.75" customHeight="1">
      <c r="H296" s="36"/>
      <c r="I296" s="36"/>
      <c r="J296" s="34"/>
      <c r="K296" s="34"/>
      <c r="L296" s="34"/>
      <c r="M296" s="37"/>
      <c r="N296" s="37"/>
      <c r="O296" s="37"/>
      <c r="P296" s="37"/>
      <c r="Q296" s="37"/>
      <c r="R296" s="37"/>
      <c r="S296" s="38"/>
      <c r="T296" s="35"/>
    </row>
    <row r="297" spans="8:20" ht="15.75" customHeight="1">
      <c r="H297" s="36"/>
      <c r="I297" s="36"/>
      <c r="J297" s="36"/>
      <c r="K297" s="36"/>
      <c r="L297" s="36"/>
      <c r="M297" s="38"/>
      <c r="N297" s="38"/>
      <c r="O297" s="38"/>
      <c r="P297" s="38"/>
      <c r="Q297" s="38"/>
      <c r="R297" s="38"/>
      <c r="S297" s="38"/>
      <c r="T297" s="35"/>
    </row>
    <row r="298" spans="8:20" ht="15.75" customHeight="1">
      <c r="H298" s="34"/>
      <c r="I298" s="34"/>
      <c r="J298" s="34"/>
      <c r="K298" s="36"/>
      <c r="L298" s="36"/>
      <c r="M298" s="38"/>
      <c r="N298" s="38"/>
      <c r="O298" s="38"/>
      <c r="P298" s="38"/>
      <c r="Q298" s="38"/>
      <c r="R298" s="38"/>
      <c r="S298" s="34"/>
      <c r="T298" s="35"/>
    </row>
    <row r="299" spans="8:20" ht="15.75" customHeight="1">
      <c r="H299" s="34"/>
      <c r="I299" s="34"/>
      <c r="J299" s="34"/>
      <c r="K299" s="36"/>
      <c r="L299" s="36"/>
      <c r="M299" s="38"/>
      <c r="N299" s="38"/>
      <c r="O299" s="38"/>
      <c r="P299" s="38"/>
      <c r="Q299" s="38"/>
      <c r="R299" s="38"/>
      <c r="S299" s="35"/>
      <c r="T299" s="35"/>
    </row>
    <row r="300" spans="8:20" ht="15.75" customHeight="1">
      <c r="H300" s="34"/>
      <c r="I300" s="34"/>
      <c r="J300" s="34"/>
      <c r="K300" s="36"/>
      <c r="L300" s="36"/>
      <c r="M300" s="38"/>
      <c r="N300" s="38"/>
      <c r="O300" s="38"/>
      <c r="P300" s="38"/>
      <c r="Q300" s="34"/>
      <c r="R300" s="34"/>
      <c r="S300" s="34"/>
      <c r="T300" s="35"/>
    </row>
    <row r="301" spans="8:20" ht="15.75" customHeight="1">
      <c r="H301" s="36"/>
      <c r="I301" s="36"/>
      <c r="J301" s="36"/>
      <c r="K301" s="36"/>
      <c r="L301" s="36"/>
      <c r="M301" s="38"/>
      <c r="N301" s="38"/>
      <c r="O301" s="38"/>
      <c r="P301" s="38"/>
      <c r="Q301" s="38"/>
      <c r="R301" s="38"/>
      <c r="S301" s="37"/>
      <c r="T301" s="35"/>
    </row>
    <row r="302" spans="8:20" ht="15.75" customHeight="1">
      <c r="H302" s="34"/>
      <c r="I302" s="34"/>
      <c r="J302" s="34"/>
      <c r="K302" s="36"/>
      <c r="L302" s="36"/>
      <c r="M302" s="38"/>
      <c r="N302" s="38"/>
      <c r="O302" s="38"/>
      <c r="P302" s="38"/>
      <c r="Q302" s="38"/>
      <c r="R302" s="38"/>
      <c r="S302" s="38"/>
      <c r="T302" s="35"/>
    </row>
    <row r="303" spans="8:20" ht="15.75" customHeight="1">
      <c r="H303" s="34"/>
      <c r="I303" s="34"/>
      <c r="J303" s="34"/>
      <c r="K303" s="36"/>
      <c r="L303" s="36"/>
      <c r="M303" s="38"/>
      <c r="N303" s="38"/>
      <c r="O303" s="38"/>
      <c r="P303" s="38"/>
      <c r="Q303" s="38"/>
      <c r="R303" s="38"/>
      <c r="S303" s="38"/>
      <c r="T303" s="35"/>
    </row>
    <row r="304" spans="8:20" ht="15.75" customHeight="1">
      <c r="H304" s="34"/>
      <c r="I304" s="34"/>
      <c r="J304" s="34"/>
      <c r="K304" s="36"/>
      <c r="L304" s="36"/>
      <c r="M304" s="38"/>
      <c r="N304" s="38"/>
      <c r="O304" s="38"/>
      <c r="P304" s="38"/>
      <c r="Q304" s="34"/>
      <c r="R304" s="34"/>
      <c r="S304" s="38"/>
      <c r="T304" s="35"/>
    </row>
    <row r="305" spans="8:20" ht="15.75" customHeight="1">
      <c r="H305" s="36"/>
      <c r="I305" s="36"/>
      <c r="J305" s="36"/>
      <c r="K305" s="36"/>
      <c r="L305" s="36"/>
      <c r="M305" s="38"/>
      <c r="N305" s="38"/>
      <c r="O305" s="38"/>
      <c r="P305" s="38"/>
      <c r="Q305" s="38"/>
      <c r="R305" s="38"/>
      <c r="S305" s="34"/>
      <c r="T305" s="35"/>
    </row>
    <row r="306" spans="8:20" ht="15.75" customHeight="1">
      <c r="H306" s="34"/>
      <c r="I306" s="34"/>
      <c r="J306" s="34"/>
      <c r="K306" s="36"/>
      <c r="L306" s="36"/>
      <c r="M306" s="38"/>
      <c r="N306" s="38"/>
      <c r="O306" s="38"/>
      <c r="P306" s="38"/>
      <c r="Q306" s="38"/>
      <c r="R306" s="38"/>
      <c r="S306" s="38"/>
      <c r="T306" s="35"/>
    </row>
    <row r="307" spans="8:20" ht="15.75" customHeight="1">
      <c r="H307" s="34"/>
      <c r="I307" s="34"/>
      <c r="J307" s="34"/>
      <c r="K307" s="36"/>
      <c r="L307" s="36"/>
      <c r="M307" s="38"/>
      <c r="N307" s="38"/>
      <c r="O307" s="38"/>
      <c r="P307" s="38"/>
      <c r="Q307" s="38"/>
      <c r="R307" s="38"/>
      <c r="S307" s="38"/>
      <c r="T307" s="35"/>
    </row>
    <row r="308" spans="8:20" ht="15.75" customHeight="1">
      <c r="H308" s="34"/>
      <c r="I308" s="34"/>
      <c r="J308" s="34"/>
      <c r="K308" s="36"/>
      <c r="L308" s="36"/>
      <c r="M308" s="38"/>
      <c r="N308" s="38"/>
      <c r="O308" s="38"/>
      <c r="P308" s="38"/>
      <c r="Q308" s="34"/>
      <c r="R308" s="34"/>
      <c r="S308" s="38"/>
      <c r="T308" s="35"/>
    </row>
    <row r="309" spans="8:20" ht="15.75" customHeight="1">
      <c r="H309" s="34"/>
      <c r="I309" s="34"/>
      <c r="J309" s="36"/>
      <c r="K309" s="36"/>
      <c r="L309" s="36"/>
      <c r="M309" s="38"/>
      <c r="N309" s="38"/>
      <c r="O309" s="38"/>
      <c r="P309" s="34"/>
      <c r="Q309" s="34"/>
      <c r="R309" s="34"/>
      <c r="S309" s="34"/>
      <c r="T309" s="35"/>
    </row>
    <row r="310" spans="8:20" ht="15.75" customHeight="1">
      <c r="H310" s="34"/>
      <c r="I310" s="34"/>
      <c r="J310" s="36"/>
      <c r="K310" s="34"/>
      <c r="L310" s="34"/>
      <c r="M310" s="38"/>
      <c r="N310" s="38"/>
      <c r="O310" s="38"/>
      <c r="P310" s="34"/>
      <c r="Q310" s="34"/>
      <c r="R310" s="34"/>
      <c r="S310" s="34"/>
      <c r="T310" s="35"/>
    </row>
    <row r="311" spans="8:20" ht="15.75" customHeight="1">
      <c r="H311" s="36"/>
      <c r="I311" s="36"/>
      <c r="J311" s="36"/>
      <c r="K311" s="36"/>
      <c r="L311" s="36"/>
      <c r="M311" s="38"/>
      <c r="N311" s="38"/>
      <c r="O311" s="38"/>
      <c r="P311" s="38"/>
      <c r="Q311" s="38"/>
      <c r="R311" s="38"/>
      <c r="S311" s="34"/>
      <c r="T311" s="35"/>
    </row>
    <row r="312" spans="8:20" ht="15.75" customHeight="1">
      <c r="H312" s="34"/>
      <c r="I312" s="34"/>
      <c r="J312" s="34"/>
      <c r="K312" s="36"/>
      <c r="L312" s="36"/>
      <c r="M312" s="38"/>
      <c r="N312" s="38"/>
      <c r="O312" s="38"/>
      <c r="P312" s="38"/>
      <c r="Q312" s="38"/>
      <c r="R312" s="38"/>
      <c r="S312" s="38"/>
      <c r="T312" s="35"/>
    </row>
    <row r="313" spans="8:20" ht="15.75" customHeight="1">
      <c r="H313" s="34"/>
      <c r="I313" s="34"/>
      <c r="J313" s="34"/>
      <c r="K313" s="36"/>
      <c r="L313" s="36"/>
      <c r="M313" s="38"/>
      <c r="N313" s="38"/>
      <c r="O313" s="38"/>
      <c r="P313" s="38"/>
      <c r="Q313" s="38"/>
      <c r="R313" s="38"/>
      <c r="S313" s="38"/>
      <c r="T313" s="35"/>
    </row>
    <row r="314" spans="8:20" ht="15.75" customHeight="1">
      <c r="H314" s="34"/>
      <c r="I314" s="34"/>
      <c r="J314" s="34"/>
      <c r="K314" s="36"/>
      <c r="L314" s="36"/>
      <c r="M314" s="38"/>
      <c r="N314" s="38"/>
      <c r="O314" s="38"/>
      <c r="P314" s="38"/>
      <c r="Q314" s="34"/>
      <c r="R314" s="34"/>
      <c r="S314" s="38"/>
      <c r="T314" s="35"/>
    </row>
    <row r="315" spans="8:20" ht="15.75" customHeight="1">
      <c r="J315" s="34"/>
      <c r="K315" s="34"/>
      <c r="L315" s="34"/>
      <c r="M315" s="36"/>
      <c r="N315" s="38"/>
      <c r="O315" s="38"/>
      <c r="P315" s="38"/>
      <c r="Q315" s="38"/>
      <c r="R315" s="38"/>
      <c r="S315" s="34"/>
    </row>
    <row r="316" spans="8:20" ht="15.75" customHeight="1">
      <c r="J316" s="36"/>
      <c r="K316" s="36"/>
      <c r="L316" s="36"/>
      <c r="M316" s="36"/>
      <c r="N316" s="38"/>
      <c r="O316" s="38"/>
      <c r="P316" s="38"/>
      <c r="Q316" s="38"/>
      <c r="R316" s="38"/>
      <c r="S316" s="38"/>
    </row>
    <row r="317" spans="8:20" ht="15.75" customHeight="1">
      <c r="J317" s="34"/>
      <c r="K317" s="34"/>
      <c r="L317" s="34"/>
      <c r="M317" s="36"/>
      <c r="N317" s="38"/>
      <c r="O317" s="38"/>
      <c r="P317" s="38"/>
      <c r="Q317" s="38"/>
      <c r="R317" s="38"/>
      <c r="S317" s="38"/>
    </row>
    <row r="318" spans="8:20" ht="15.75" customHeight="1">
      <c r="J318" s="34"/>
      <c r="K318" s="34"/>
      <c r="L318" s="34"/>
      <c r="M318" s="36"/>
      <c r="N318" s="38"/>
      <c r="O318" s="38"/>
      <c r="P318" s="38"/>
      <c r="Q318" s="38"/>
      <c r="R318" s="38"/>
      <c r="S318" s="38"/>
    </row>
    <row r="319" spans="8:20" ht="15.75" customHeight="1">
      <c r="J319" s="34"/>
      <c r="K319" s="34"/>
      <c r="L319" s="34"/>
      <c r="M319" s="36"/>
      <c r="N319" s="38"/>
      <c r="O319" s="38"/>
      <c r="P319" s="38"/>
      <c r="Q319" s="38"/>
      <c r="R319" s="38"/>
      <c r="S319" s="34"/>
    </row>
  </sheetData>
  <sortState ref="S4:T27">
    <sortCondition descending="1" ref="T29"/>
  </sortState>
  <mergeCells count="7">
    <mergeCell ref="S3:T3"/>
    <mergeCell ref="A3:B3"/>
    <mergeCell ref="D3:E3"/>
    <mergeCell ref="G3:H3"/>
    <mergeCell ref="J3:K3"/>
    <mergeCell ref="M3:N3"/>
    <mergeCell ref="P3:Q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AE233"/>
  <sheetViews>
    <sheetView zoomScaleNormal="100" workbookViewId="0">
      <pane xSplit="1" topLeftCell="H1" activePane="topRight" state="frozen"/>
      <selection pane="topRight" activeCell="A13" sqref="A13:XFD13"/>
    </sheetView>
  </sheetViews>
  <sheetFormatPr defaultColWidth="8.85546875" defaultRowHeight="15.75" customHeight="1"/>
  <cols>
    <col min="1" max="1" width="34.28515625" style="19" customWidth="1"/>
    <col min="2" max="16384" width="8.85546875" style="19"/>
  </cols>
  <sheetData>
    <row r="1" spans="1:22" ht="15.75" customHeight="1">
      <c r="A1" s="225" t="s">
        <v>116</v>
      </c>
      <c r="B1" s="226" t="s">
        <v>65</v>
      </c>
      <c r="C1" s="223"/>
      <c r="D1" s="223"/>
      <c r="E1" s="223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22" s="39" customFormat="1" ht="15.75" customHeight="1">
      <c r="A2" s="126" t="s">
        <v>158</v>
      </c>
      <c r="B2" s="240" t="s">
        <v>41</v>
      </c>
      <c r="C2" s="238" t="s">
        <v>42</v>
      </c>
      <c r="D2" s="238" t="s">
        <v>43</v>
      </c>
      <c r="E2" s="239" t="s">
        <v>44</v>
      </c>
      <c r="F2" s="827" t="s">
        <v>66</v>
      </c>
      <c r="G2" s="828"/>
      <c r="H2" s="123" t="s">
        <v>66</v>
      </c>
      <c r="I2" s="827" t="s">
        <v>66</v>
      </c>
      <c r="J2" s="826"/>
      <c r="K2" s="826"/>
      <c r="L2" s="828"/>
      <c r="M2" s="827" t="s">
        <v>66</v>
      </c>
      <c r="N2" s="826"/>
      <c r="O2" s="826"/>
      <c r="P2" s="828"/>
      <c r="Q2" s="831" t="s">
        <v>66</v>
      </c>
      <c r="R2" s="833"/>
      <c r="S2" s="833"/>
      <c r="T2" s="833"/>
      <c r="U2" s="833"/>
      <c r="V2" s="832"/>
    </row>
    <row r="3" spans="1:22" s="39" customFormat="1" ht="34.5" customHeight="1">
      <c r="A3" s="170" t="s">
        <v>2</v>
      </c>
      <c r="B3" s="284" t="s">
        <v>3</v>
      </c>
      <c r="C3" s="285" t="s">
        <v>3</v>
      </c>
      <c r="D3" s="285" t="s">
        <v>3</v>
      </c>
      <c r="E3" s="286" t="s">
        <v>3</v>
      </c>
      <c r="F3" s="284" t="s">
        <v>4</v>
      </c>
      <c r="G3" s="286" t="s">
        <v>5</v>
      </c>
      <c r="H3" s="287" t="s">
        <v>6</v>
      </c>
      <c r="I3" s="288" t="s">
        <v>7</v>
      </c>
      <c r="J3" s="289" t="s">
        <v>8</v>
      </c>
      <c r="K3" s="289" t="s">
        <v>9</v>
      </c>
      <c r="L3" s="290" t="s">
        <v>10</v>
      </c>
      <c r="M3" s="288" t="s">
        <v>11</v>
      </c>
      <c r="N3" s="289" t="s">
        <v>12</v>
      </c>
      <c r="O3" s="289" t="s">
        <v>13</v>
      </c>
      <c r="P3" s="289" t="s">
        <v>14</v>
      </c>
      <c r="Q3" s="291" t="s">
        <v>129</v>
      </c>
      <c r="R3" s="292" t="s">
        <v>188</v>
      </c>
      <c r="S3" s="292" t="s">
        <v>130</v>
      </c>
      <c r="T3" s="292" t="s">
        <v>133</v>
      </c>
      <c r="U3" s="292" t="s">
        <v>131</v>
      </c>
      <c r="V3" s="293" t="s">
        <v>132</v>
      </c>
    </row>
    <row r="4" spans="1:22" ht="15.75" customHeight="1">
      <c r="A4" s="327" t="s">
        <v>67</v>
      </c>
      <c r="B4" s="320">
        <v>19.601664367484723</v>
      </c>
      <c r="C4" s="224">
        <v>18.401430189778498</v>
      </c>
      <c r="D4" s="224">
        <v>14.942764589130213</v>
      </c>
      <c r="E4" s="331">
        <v>16.205265825562499</v>
      </c>
      <c r="F4" s="335">
        <v>16.419766147269307</v>
      </c>
      <c r="G4" s="336">
        <v>18.166358034240258</v>
      </c>
      <c r="H4" s="339">
        <v>17.2692609863455</v>
      </c>
      <c r="I4" s="320">
        <v>17.234026707318083</v>
      </c>
      <c r="J4" s="224">
        <v>18.210044699019413</v>
      </c>
      <c r="K4" s="669">
        <v>16.374471725211389</v>
      </c>
      <c r="L4" s="670">
        <v>17.181206636606106</v>
      </c>
      <c r="M4" s="320">
        <v>17.438955448811555</v>
      </c>
      <c r="N4" s="224">
        <v>17.630674748228373</v>
      </c>
      <c r="O4" s="224">
        <v>18.058681302768733</v>
      </c>
      <c r="P4" s="224">
        <v>16.396607786162122</v>
      </c>
      <c r="Q4" s="452">
        <v>17.444412286426971</v>
      </c>
      <c r="R4" s="416">
        <v>17.922319072911275</v>
      </c>
      <c r="S4" s="224">
        <v>17.933949432993479</v>
      </c>
      <c r="T4" s="224">
        <v>17.964807790436286</v>
      </c>
      <c r="U4" s="224">
        <v>16.822443692389509</v>
      </c>
      <c r="V4" s="453">
        <v>17.108054473215429</v>
      </c>
    </row>
    <row r="5" spans="1:22" ht="15.75" customHeight="1">
      <c r="A5" s="327" t="s">
        <v>68</v>
      </c>
      <c r="B5" s="320">
        <v>18.380989040206892</v>
      </c>
      <c r="C5" s="224">
        <v>18.863654071517146</v>
      </c>
      <c r="D5" s="224">
        <v>20.375343519101531</v>
      </c>
      <c r="E5" s="331">
        <v>19.904615282148715</v>
      </c>
      <c r="F5" s="335">
        <v>18.082419325766235</v>
      </c>
      <c r="G5" s="336">
        <v>20.767490363033353</v>
      </c>
      <c r="H5" s="339">
        <v>19.388464645385628</v>
      </c>
      <c r="I5" s="320">
        <v>19.218031202666051</v>
      </c>
      <c r="J5" s="224">
        <v>18.754690013866664</v>
      </c>
      <c r="K5" s="669">
        <v>19.4121204628042</v>
      </c>
      <c r="L5" s="670">
        <v>20.320662010610132</v>
      </c>
      <c r="M5" s="320">
        <v>19.018901643197097</v>
      </c>
      <c r="N5" s="224">
        <v>19.473220421029808</v>
      </c>
      <c r="O5" s="224">
        <v>19.477337895188114</v>
      </c>
      <c r="P5" s="224">
        <v>19.282021345096442</v>
      </c>
      <c r="Q5" s="452">
        <v>20.118010622009738</v>
      </c>
      <c r="R5" s="416">
        <v>20.509925247480648</v>
      </c>
      <c r="S5" s="224">
        <v>19.193661127160315</v>
      </c>
      <c r="T5" s="224">
        <v>18.387652868817987</v>
      </c>
      <c r="U5" s="224">
        <v>20.494154352379322</v>
      </c>
      <c r="V5" s="453">
        <v>18.029094728766527</v>
      </c>
    </row>
    <row r="6" spans="1:22" ht="15.75" customHeight="1">
      <c r="A6" s="327" t="s">
        <v>69</v>
      </c>
      <c r="B6" s="320">
        <v>7.0978372441492663</v>
      </c>
      <c r="C6" s="224">
        <v>7.34684485587798</v>
      </c>
      <c r="D6" s="224">
        <v>8.1438309279390477</v>
      </c>
      <c r="E6" s="331">
        <v>8.1849143235635271</v>
      </c>
      <c r="F6" s="335">
        <v>7.9526835039091059</v>
      </c>
      <c r="G6" s="336">
        <v>7.4314775972483051</v>
      </c>
      <c r="H6" s="339">
        <v>7.6990041097189126</v>
      </c>
      <c r="I6" s="320">
        <v>8.6145254068291752</v>
      </c>
      <c r="J6" s="224">
        <v>7.2501669025696609</v>
      </c>
      <c r="K6" s="669">
        <v>7.5183900007435325</v>
      </c>
      <c r="L6" s="670">
        <v>7.8916301611674617</v>
      </c>
      <c r="M6" s="320">
        <v>8.614237017483573</v>
      </c>
      <c r="N6" s="224">
        <v>7.939448263513313</v>
      </c>
      <c r="O6" s="224">
        <v>7.9099872089869701</v>
      </c>
      <c r="P6" s="224">
        <v>7.1586130661749729</v>
      </c>
      <c r="Q6" s="452">
        <v>7.6770970046412756</v>
      </c>
      <c r="R6" s="416">
        <v>8.3127447606928886</v>
      </c>
      <c r="S6" s="224">
        <v>6.5904595300252335</v>
      </c>
      <c r="T6" s="224">
        <v>6.4893034007655226</v>
      </c>
      <c r="U6" s="224">
        <v>7.8858123545225123</v>
      </c>
      <c r="V6" s="453">
        <v>6.7745161776252987</v>
      </c>
    </row>
    <row r="7" spans="1:22" ht="15.75" customHeight="1">
      <c r="A7" s="327" t="s">
        <v>70</v>
      </c>
      <c r="B7" s="320">
        <v>4.0982592038905157</v>
      </c>
      <c r="C7" s="224">
        <v>7.1539488946490977</v>
      </c>
      <c r="D7" s="40">
        <v>6.771077630249561</v>
      </c>
      <c r="E7" s="190">
        <v>6.6979139902922702</v>
      </c>
      <c r="F7" s="335">
        <v>6.6602135872697481</v>
      </c>
      <c r="G7" s="336">
        <v>5.6718262047524259</v>
      </c>
      <c r="H7" s="339">
        <v>6.1792666483688121</v>
      </c>
      <c r="I7" s="320">
        <v>5.0298764851670308</v>
      </c>
      <c r="J7" s="224">
        <v>6.1113036421947129</v>
      </c>
      <c r="K7" s="669">
        <v>6.7381334501475489</v>
      </c>
      <c r="L7" s="670">
        <v>6.6641630085976891</v>
      </c>
      <c r="M7" s="320">
        <v>4.6656972352818329</v>
      </c>
      <c r="N7" s="224">
        <v>6.6755305132322613</v>
      </c>
      <c r="O7" s="224">
        <v>5.7498180441188325</v>
      </c>
      <c r="P7" s="224">
        <v>6.8525147989084001</v>
      </c>
      <c r="Q7" s="452">
        <v>6.2727988306532403</v>
      </c>
      <c r="R7" s="416">
        <v>5.6134058851006845</v>
      </c>
      <c r="S7" s="224">
        <v>5.8982808753887763</v>
      </c>
      <c r="T7" s="224">
        <v>5.8058821381185686</v>
      </c>
      <c r="U7" s="224">
        <v>5.2858208612519642</v>
      </c>
      <c r="V7" s="453">
        <v>6.4118531101836949</v>
      </c>
    </row>
    <row r="8" spans="1:22" ht="15.75" customHeight="1">
      <c r="A8" s="327" t="s">
        <v>71</v>
      </c>
      <c r="B8" s="196">
        <v>11.568766706183785</v>
      </c>
      <c r="C8" s="224">
        <v>14.002700239880243</v>
      </c>
      <c r="D8" s="224">
        <v>15.552870569824455</v>
      </c>
      <c r="E8" s="321">
        <v>17.077262123356832</v>
      </c>
      <c r="F8" s="335">
        <v>16.666632003621842</v>
      </c>
      <c r="G8" s="336">
        <v>12.369483921653186</v>
      </c>
      <c r="H8" s="339">
        <v>14.575821174672468</v>
      </c>
      <c r="I8" s="320">
        <v>13.093443741173397</v>
      </c>
      <c r="J8" s="224">
        <v>14.136832773834854</v>
      </c>
      <c r="K8" s="669">
        <v>16.020100417319483</v>
      </c>
      <c r="L8" s="670">
        <v>14.507941244399479</v>
      </c>
      <c r="M8" s="320">
        <v>13.099074429111917</v>
      </c>
      <c r="N8" s="224">
        <v>15.07824756825401</v>
      </c>
      <c r="O8" s="224">
        <v>13.324910130611265</v>
      </c>
      <c r="P8" s="224">
        <v>15.742035404419275</v>
      </c>
      <c r="Q8" s="454">
        <v>13.42962737687033</v>
      </c>
      <c r="R8" s="416">
        <v>12.110079299612115</v>
      </c>
      <c r="S8" s="224">
        <v>12.736480984327185</v>
      </c>
      <c r="T8" s="224">
        <v>12.775417590570127</v>
      </c>
      <c r="U8" s="224">
        <v>12.750381112778401</v>
      </c>
      <c r="V8" s="453">
        <v>12.787417899962701</v>
      </c>
    </row>
    <row r="9" spans="1:22" ht="15.75" customHeight="1">
      <c r="A9" s="257"/>
      <c r="B9" s="322"/>
      <c r="C9" s="241"/>
      <c r="D9" s="241"/>
      <c r="E9" s="323"/>
      <c r="F9" s="322"/>
      <c r="G9" s="323"/>
      <c r="H9" s="325"/>
      <c r="I9" s="322"/>
      <c r="J9" s="241"/>
      <c r="K9" s="241"/>
      <c r="L9" s="323"/>
      <c r="M9" s="322"/>
      <c r="N9" s="241"/>
      <c r="O9" s="241"/>
      <c r="P9" s="241"/>
      <c r="Q9" s="455"/>
      <c r="R9" s="429"/>
      <c r="S9" s="241"/>
      <c r="T9" s="241"/>
      <c r="U9" s="241"/>
      <c r="V9" s="456"/>
    </row>
    <row r="10" spans="1:22" ht="15.75" customHeight="1">
      <c r="A10" s="328" t="s">
        <v>72</v>
      </c>
      <c r="B10" s="320"/>
      <c r="C10" s="224"/>
      <c r="D10" s="224"/>
      <c r="E10" s="321"/>
      <c r="F10" s="320"/>
      <c r="G10" s="321"/>
      <c r="H10" s="324"/>
      <c r="I10" s="320"/>
      <c r="J10" s="224"/>
      <c r="K10" s="224"/>
      <c r="L10" s="321"/>
      <c r="M10" s="320"/>
      <c r="N10" s="224"/>
      <c r="O10" s="224"/>
      <c r="P10" s="224"/>
      <c r="Q10" s="457"/>
      <c r="R10" s="326"/>
      <c r="S10" s="326"/>
      <c r="T10" s="326"/>
      <c r="U10" s="326"/>
      <c r="V10" s="458"/>
    </row>
    <row r="11" spans="1:22" ht="15.75" customHeight="1">
      <c r="A11" s="329" t="s">
        <v>167</v>
      </c>
      <c r="B11" s="320">
        <v>60.747516561915184</v>
      </c>
      <c r="C11" s="224">
        <v>65.768578251702962</v>
      </c>
      <c r="D11" s="224">
        <v>65.785887236244804</v>
      </c>
      <c r="E11" s="321">
        <v>68.069971544923845</v>
      </c>
      <c r="F11" s="320">
        <v>65.781714567836232</v>
      </c>
      <c r="G11" s="190">
        <v>64.40663612092753</v>
      </c>
      <c r="H11" s="340">
        <v>65.111817564491318</v>
      </c>
      <c r="I11" s="320">
        <v>63.189903543153733</v>
      </c>
      <c r="J11" s="224">
        <v>64.463038031485297</v>
      </c>
      <c r="K11" s="669">
        <v>66.063216056226153</v>
      </c>
      <c r="L11" s="670">
        <v>66.56560306138087</v>
      </c>
      <c r="M11" s="320">
        <v>62.836865773885975</v>
      </c>
      <c r="N11" s="224">
        <v>66.797121514257768</v>
      </c>
      <c r="O11" s="224">
        <v>64.520734581673906</v>
      </c>
      <c r="P11" s="224">
        <v>65.431792400761211</v>
      </c>
      <c r="Q11" s="454">
        <v>64.941946120601401</v>
      </c>
      <c r="R11" s="224">
        <f t="shared" ref="R11" si="0">R4+R5+R6+R7+R8</f>
        <v>64.46847426579761</v>
      </c>
      <c r="S11" s="224">
        <v>62.352831949894998</v>
      </c>
      <c r="T11" s="224">
        <v>61.423063788708497</v>
      </c>
      <c r="U11" s="224">
        <v>63.238612373321708</v>
      </c>
      <c r="V11" s="453">
        <v>61.110936389753647</v>
      </c>
    </row>
    <row r="12" spans="1:22" ht="15.75" customHeight="1">
      <c r="A12" s="329" t="s">
        <v>109</v>
      </c>
      <c r="B12" s="320">
        <v>41.145852194430461</v>
      </c>
      <c r="C12" s="224">
        <v>47.367148061924468</v>
      </c>
      <c r="D12" s="224">
        <v>50.843122647114591</v>
      </c>
      <c r="E12" s="321">
        <v>51.864705719361346</v>
      </c>
      <c r="F12" s="320">
        <v>49.361948420566932</v>
      </c>
      <c r="G12" s="190">
        <v>46.240278086687269</v>
      </c>
      <c r="H12" s="340">
        <v>47.842556578145825</v>
      </c>
      <c r="I12" s="320">
        <v>45.955876835835653</v>
      </c>
      <c r="J12" s="224">
        <v>46.252993332465891</v>
      </c>
      <c r="K12" s="669">
        <v>49.688744331014767</v>
      </c>
      <c r="L12" s="670">
        <v>49.384396424774764</v>
      </c>
      <c r="M12" s="320">
        <v>45.39791032507442</v>
      </c>
      <c r="N12" s="224">
        <v>49.166446766029395</v>
      </c>
      <c r="O12" s="224">
        <v>46.462053278905181</v>
      </c>
      <c r="P12" s="224">
        <v>49.035184614599089</v>
      </c>
      <c r="Q12" s="454">
        <v>47.49753383417449</v>
      </c>
      <c r="R12" s="224">
        <f t="shared" ref="R12" si="1">R5+R6+R7+R8</f>
        <v>46.546155192886339</v>
      </c>
      <c r="S12" s="224">
        <v>44.418882516901512</v>
      </c>
      <c r="T12" s="224">
        <v>43.458255998272207</v>
      </c>
      <c r="U12" s="224">
        <v>46.416168680932195</v>
      </c>
      <c r="V12" s="453">
        <v>44.002881916538222</v>
      </c>
    </row>
    <row r="13" spans="1:22" ht="15.75" customHeight="1">
      <c r="A13" s="329" t="s">
        <v>110</v>
      </c>
      <c r="B13" s="320">
        <v>22.764863154223569</v>
      </c>
      <c r="C13" s="224">
        <v>28.503493990407321</v>
      </c>
      <c r="D13" s="224">
        <v>30.467779128013063</v>
      </c>
      <c r="E13" s="321">
        <v>31.960090437212628</v>
      </c>
      <c r="F13" s="320">
        <v>31.279529094800697</v>
      </c>
      <c r="G13" s="190">
        <v>25.472787723653916</v>
      </c>
      <c r="H13" s="340">
        <v>28.454091932760193</v>
      </c>
      <c r="I13" s="320">
        <v>26.737845633169606</v>
      </c>
      <c r="J13" s="224">
        <v>27.498303318599227</v>
      </c>
      <c r="K13" s="669">
        <v>30.276623868210564</v>
      </c>
      <c r="L13" s="670">
        <v>29.063734414164628</v>
      </c>
      <c r="M13" s="320">
        <v>26.379008681877323</v>
      </c>
      <c r="N13" s="224">
        <v>29.693226344999584</v>
      </c>
      <c r="O13" s="224">
        <v>26.984715383717067</v>
      </c>
      <c r="P13" s="224">
        <v>29.75316326950265</v>
      </c>
      <c r="Q13" s="454">
        <v>27.379523212164813</v>
      </c>
      <c r="R13" s="224">
        <f t="shared" ref="R13" si="2">R6+R7+R8</f>
        <v>26.036229945405687</v>
      </c>
      <c r="S13" s="224">
        <v>25.225221389741193</v>
      </c>
      <c r="T13" s="224">
        <v>25.07060312945422</v>
      </c>
      <c r="U13" s="224">
        <v>25.922014328552876</v>
      </c>
      <c r="V13" s="453">
        <v>25.973787187771695</v>
      </c>
    </row>
    <row r="14" spans="1:22" ht="15.75" customHeight="1">
      <c r="A14" s="329" t="s">
        <v>111</v>
      </c>
      <c r="B14" s="320">
        <v>15.667025910074301</v>
      </c>
      <c r="C14" s="224">
        <v>21.156649134529339</v>
      </c>
      <c r="D14" s="224">
        <v>22.323948200074014</v>
      </c>
      <c r="E14" s="321">
        <v>23.775176113649103</v>
      </c>
      <c r="F14" s="320">
        <v>23.32684559089159</v>
      </c>
      <c r="G14" s="190">
        <v>18.041310126405612</v>
      </c>
      <c r="H14" s="340">
        <v>20.755087823041279</v>
      </c>
      <c r="I14" s="320">
        <v>18.123320226340429</v>
      </c>
      <c r="J14" s="224">
        <v>20.248136416029567</v>
      </c>
      <c r="K14" s="669">
        <v>22.758233867467034</v>
      </c>
      <c r="L14" s="670">
        <v>21.172104252997169</v>
      </c>
      <c r="M14" s="320">
        <v>17.764771664393749</v>
      </c>
      <c r="N14" s="224">
        <v>21.753778081486271</v>
      </c>
      <c r="O14" s="224">
        <v>19.074728174730097</v>
      </c>
      <c r="P14" s="224">
        <v>22.594550203327675</v>
      </c>
      <c r="Q14" s="454">
        <v>19.702426207523555</v>
      </c>
      <c r="R14" s="224">
        <f t="shared" ref="R14" si="3">R7+R8</f>
        <v>17.7234851847128</v>
      </c>
      <c r="S14" s="224">
        <v>18.634761859715962</v>
      </c>
      <c r="T14" s="224">
        <v>18.581299728688695</v>
      </c>
      <c r="U14" s="224">
        <v>18.036201974030366</v>
      </c>
      <c r="V14" s="453">
        <v>19.199271010146397</v>
      </c>
    </row>
    <row r="15" spans="1:22" ht="15.75" customHeight="1">
      <c r="A15" s="330" t="s">
        <v>168</v>
      </c>
      <c r="B15" s="332">
        <v>11.568766706183785</v>
      </c>
      <c r="C15" s="333">
        <v>14.002700239880243</v>
      </c>
      <c r="D15" s="333">
        <v>15.552870569824455</v>
      </c>
      <c r="E15" s="334">
        <v>17.077262123356832</v>
      </c>
      <c r="F15" s="337">
        <v>16.666632003621842</v>
      </c>
      <c r="G15" s="338">
        <v>12.369483921653186</v>
      </c>
      <c r="H15" s="341">
        <v>14.575821174672468</v>
      </c>
      <c r="I15" s="342">
        <v>13.093443741173397</v>
      </c>
      <c r="J15" s="333">
        <v>14.136832773834854</v>
      </c>
      <c r="K15" s="671">
        <v>16.020100417319483</v>
      </c>
      <c r="L15" s="672">
        <v>14.507941244399479</v>
      </c>
      <c r="M15" s="342">
        <v>13.099074429111917</v>
      </c>
      <c r="N15" s="333">
        <v>15.07824756825401</v>
      </c>
      <c r="O15" s="333">
        <v>13.324910130611265</v>
      </c>
      <c r="P15" s="333">
        <v>15.742035404419275</v>
      </c>
      <c r="Q15" s="451">
        <v>13.42962737687033</v>
      </c>
      <c r="R15" s="459">
        <f t="shared" ref="R15" si="4">R8</f>
        <v>12.110079299612115</v>
      </c>
      <c r="S15" s="333">
        <v>12.736480984327185</v>
      </c>
      <c r="T15" s="333">
        <v>12.775417590570127</v>
      </c>
      <c r="U15" s="333">
        <v>12.750381112778401</v>
      </c>
      <c r="V15" s="334">
        <v>12.787417899962701</v>
      </c>
    </row>
    <row r="16" spans="1:22" ht="15.75" customHeight="1"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326"/>
      <c r="R16" s="326"/>
      <c r="S16" s="326"/>
      <c r="T16" s="326"/>
      <c r="U16" s="326"/>
      <c r="V16" s="326"/>
    </row>
    <row r="17" spans="2:31" ht="15.75" customHeight="1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U17" s="77"/>
      <c r="V17" s="78"/>
      <c r="W17" s="78"/>
      <c r="X17" s="78"/>
      <c r="Y17" s="78"/>
      <c r="Z17" s="75"/>
    </row>
    <row r="18" spans="2:31" ht="15.75" customHeight="1">
      <c r="B18" s="11"/>
      <c r="C18" s="11"/>
      <c r="D18" s="11"/>
      <c r="E18" s="11"/>
      <c r="F18" s="11"/>
      <c r="G18" s="11"/>
      <c r="H18" s="11"/>
      <c r="I18" s="11"/>
      <c r="J18" s="11"/>
      <c r="K18" s="77"/>
      <c r="L18" s="78"/>
      <c r="M18" s="78"/>
      <c r="N18" s="78"/>
      <c r="O18" s="78"/>
      <c r="P18" s="78"/>
      <c r="Q18" s="80"/>
      <c r="R18" s="80"/>
      <c r="S18" s="39"/>
      <c r="T18" s="39"/>
      <c r="U18" s="81"/>
      <c r="V18" s="78"/>
      <c r="W18" s="82"/>
      <c r="X18" s="82"/>
      <c r="Y18" s="82"/>
      <c r="Z18" s="80"/>
      <c r="AA18" s="39"/>
      <c r="AB18" s="39"/>
      <c r="AC18" s="39"/>
    </row>
    <row r="19" spans="2:31" ht="15.75" customHeight="1">
      <c r="B19" s="39"/>
      <c r="C19" s="39"/>
      <c r="D19" s="59"/>
      <c r="E19" s="60"/>
      <c r="F19" s="60"/>
      <c r="G19" s="60"/>
      <c r="H19" s="60"/>
      <c r="I19" s="60"/>
      <c r="J19" s="60"/>
      <c r="K19" s="81"/>
      <c r="L19" s="78"/>
      <c r="M19" s="82"/>
      <c r="N19" s="82"/>
      <c r="O19" s="82"/>
      <c r="P19" s="82"/>
      <c r="Q19" s="80"/>
      <c r="R19" s="80"/>
      <c r="S19" s="39"/>
      <c r="T19" s="39"/>
      <c r="U19" s="83"/>
      <c r="V19" s="83"/>
      <c r="W19" s="85"/>
      <c r="X19" s="85"/>
      <c r="Y19" s="85"/>
      <c r="Z19" s="80"/>
      <c r="AA19" s="39"/>
      <c r="AB19" s="39"/>
      <c r="AC19" s="39"/>
    </row>
    <row r="20" spans="2:31" ht="15.75" customHeight="1">
      <c r="B20" s="39"/>
      <c r="C20" s="39"/>
      <c r="D20" s="61"/>
      <c r="E20" s="60"/>
      <c r="F20" s="60"/>
      <c r="G20" s="62"/>
      <c r="H20" s="62"/>
      <c r="I20" s="62"/>
      <c r="J20" s="62"/>
      <c r="K20" s="83"/>
      <c r="L20" s="83"/>
      <c r="M20" s="84"/>
      <c r="N20" s="85"/>
      <c r="O20" s="85"/>
      <c r="P20" s="85"/>
      <c r="Q20" s="80"/>
      <c r="R20" s="80"/>
      <c r="S20" s="78"/>
      <c r="T20" s="80"/>
      <c r="U20" s="78"/>
      <c r="V20" s="83"/>
      <c r="W20" s="85"/>
      <c r="X20" s="85"/>
      <c r="Y20" s="85"/>
      <c r="Z20" s="80"/>
      <c r="AA20" s="85"/>
      <c r="AB20" s="85"/>
      <c r="AC20" s="85"/>
      <c r="AD20" s="79"/>
      <c r="AE20" s="76"/>
    </row>
    <row r="21" spans="2:31" ht="15.75" customHeight="1">
      <c r="B21" s="39"/>
      <c r="C21" s="39"/>
      <c r="D21" s="61"/>
      <c r="E21" s="61"/>
      <c r="F21" s="61"/>
      <c r="G21" s="63"/>
      <c r="H21" s="63"/>
      <c r="I21" s="63"/>
      <c r="J21" s="63"/>
      <c r="K21" s="78"/>
      <c r="L21" s="83"/>
      <c r="M21" s="84"/>
      <c r="N21" s="85"/>
      <c r="O21" s="85"/>
      <c r="P21" s="85"/>
      <c r="Q21" s="80"/>
      <c r="R21" s="80"/>
      <c r="S21" s="82"/>
      <c r="T21" s="85"/>
      <c r="U21" s="78"/>
      <c r="V21" s="83"/>
      <c r="W21" s="85"/>
      <c r="X21" s="85"/>
      <c r="Y21" s="85"/>
      <c r="Z21" s="80"/>
      <c r="AA21" s="85"/>
      <c r="AB21" s="85"/>
      <c r="AC21" s="85"/>
      <c r="AD21" s="79"/>
      <c r="AE21" s="76"/>
    </row>
    <row r="22" spans="2:31" ht="15.75" customHeight="1">
      <c r="B22" s="39"/>
      <c r="C22" s="39" t="s">
        <v>15</v>
      </c>
      <c r="D22" s="60"/>
      <c r="E22" s="60"/>
      <c r="F22" s="61"/>
      <c r="G22" s="63"/>
      <c r="H22" s="63"/>
      <c r="I22" s="63"/>
      <c r="J22" s="63"/>
      <c r="K22" s="78"/>
      <c r="L22" s="83"/>
      <c r="M22" s="84"/>
      <c r="N22" s="85"/>
      <c r="O22" s="85"/>
      <c r="P22" s="85"/>
      <c r="Q22" s="80"/>
      <c r="R22" s="80"/>
      <c r="S22" s="85"/>
      <c r="T22" s="85"/>
      <c r="U22" s="78"/>
      <c r="V22" s="83"/>
      <c r="W22" s="85"/>
      <c r="X22" s="85"/>
      <c r="Y22" s="85"/>
      <c r="Z22" s="80"/>
      <c r="AA22" s="85"/>
      <c r="AB22" s="85"/>
      <c r="AC22" s="85"/>
      <c r="AD22" s="79"/>
      <c r="AE22" s="76"/>
    </row>
    <row r="23" spans="2:31" ht="15.75" customHeight="1">
      <c r="B23" s="39"/>
      <c r="C23" s="39"/>
      <c r="D23" s="60"/>
      <c r="E23" s="60"/>
      <c r="F23" s="61"/>
      <c r="G23" s="77"/>
      <c r="H23" s="78"/>
      <c r="I23" s="78"/>
      <c r="J23" s="78"/>
      <c r="K23" s="78"/>
      <c r="L23" s="83"/>
      <c r="M23" s="84"/>
      <c r="N23" s="85"/>
      <c r="O23" s="85"/>
      <c r="P23" s="85"/>
      <c r="Q23" s="80"/>
      <c r="R23" s="80"/>
      <c r="S23" s="85"/>
      <c r="T23" s="85"/>
      <c r="U23" s="78"/>
      <c r="V23" s="83"/>
      <c r="W23" s="85"/>
      <c r="X23" s="85"/>
      <c r="Y23" s="85"/>
      <c r="Z23" s="80"/>
      <c r="AA23" s="85"/>
      <c r="AB23" s="85"/>
      <c r="AC23" s="85"/>
      <c r="AD23" s="79"/>
      <c r="AE23" s="76"/>
    </row>
    <row r="24" spans="2:31" ht="15.75" customHeight="1">
      <c r="B24" s="39"/>
      <c r="C24" s="39"/>
      <c r="D24" s="60"/>
      <c r="E24" s="60"/>
      <c r="F24" s="61"/>
      <c r="G24" s="77"/>
      <c r="H24" s="78"/>
      <c r="I24" s="78"/>
      <c r="J24" s="78"/>
      <c r="K24" s="78"/>
      <c r="L24" s="83"/>
      <c r="M24" s="84"/>
      <c r="N24" s="85"/>
      <c r="O24" s="85"/>
      <c r="P24" s="85"/>
      <c r="Q24" s="80"/>
      <c r="R24" s="80"/>
      <c r="S24" s="85"/>
      <c r="T24" s="85"/>
      <c r="U24" s="78"/>
      <c r="V24" s="83"/>
      <c r="W24" s="85"/>
      <c r="X24" s="85"/>
      <c r="Y24" s="85"/>
      <c r="Z24" s="80"/>
      <c r="AA24" s="85"/>
      <c r="AB24" s="85"/>
      <c r="AC24" s="85"/>
      <c r="AE24" s="76"/>
    </row>
    <row r="25" spans="2:31" ht="15.75" customHeight="1">
      <c r="B25" s="39"/>
      <c r="C25" s="39"/>
      <c r="D25" s="60"/>
      <c r="E25" s="60"/>
      <c r="F25" s="61"/>
      <c r="G25" s="81"/>
      <c r="H25" s="78"/>
      <c r="I25" s="82"/>
      <c r="J25" s="82"/>
      <c r="K25" s="78"/>
      <c r="L25" s="83"/>
      <c r="M25" s="84"/>
      <c r="N25" s="85"/>
      <c r="O25" s="85"/>
      <c r="P25" s="85"/>
      <c r="Q25" s="80"/>
      <c r="R25" s="80"/>
      <c r="S25" s="85"/>
      <c r="T25" s="85"/>
      <c r="U25" s="78"/>
      <c r="V25" s="83"/>
      <c r="W25" s="85"/>
      <c r="X25" s="85"/>
      <c r="Y25" s="85"/>
      <c r="Z25" s="80"/>
      <c r="AA25" s="39"/>
      <c r="AB25" s="39"/>
      <c r="AC25" s="39"/>
      <c r="AE25" s="76"/>
    </row>
    <row r="26" spans="2:31" ht="15.75" customHeight="1">
      <c r="B26" s="39"/>
      <c r="C26" s="39"/>
      <c r="D26" s="60"/>
      <c r="E26" s="60"/>
      <c r="F26" s="61"/>
      <c r="G26" s="83"/>
      <c r="H26" s="83"/>
      <c r="I26" s="84"/>
      <c r="J26" s="85"/>
      <c r="K26" s="78"/>
      <c r="L26" s="83"/>
      <c r="M26" s="84"/>
      <c r="N26" s="85"/>
      <c r="O26" s="85"/>
      <c r="P26" s="85"/>
      <c r="Q26" s="80"/>
      <c r="R26" s="80"/>
      <c r="S26" s="85"/>
      <c r="T26" s="86"/>
      <c r="U26" s="78"/>
      <c r="V26" s="83"/>
      <c r="W26" s="85"/>
      <c r="X26" s="85"/>
      <c r="Y26" s="85"/>
      <c r="Z26" s="80"/>
      <c r="AA26" s="39"/>
      <c r="AB26" s="39"/>
      <c r="AC26" s="39"/>
      <c r="AE26" s="76"/>
    </row>
    <row r="27" spans="2:31" ht="15.75" customHeight="1">
      <c r="B27" s="39"/>
      <c r="C27" s="39"/>
      <c r="D27" s="60"/>
      <c r="E27" s="60"/>
      <c r="F27" s="61"/>
      <c r="G27" s="78"/>
      <c r="H27" s="83"/>
      <c r="I27" s="84"/>
      <c r="J27" s="85"/>
      <c r="K27" s="78"/>
      <c r="L27" s="83"/>
      <c r="M27" s="84"/>
      <c r="N27" s="85"/>
      <c r="O27" s="85"/>
      <c r="P27" s="85"/>
      <c r="Q27" s="80"/>
      <c r="R27" s="80"/>
      <c r="S27" s="85"/>
      <c r="T27" s="80"/>
      <c r="U27" s="78"/>
      <c r="V27" s="83"/>
      <c r="W27" s="85"/>
      <c r="X27" s="85"/>
      <c r="Y27" s="85"/>
      <c r="Z27" s="80"/>
      <c r="AA27" s="39"/>
      <c r="AB27" s="39"/>
      <c r="AC27" s="39"/>
      <c r="AE27" s="76"/>
    </row>
    <row r="28" spans="2:31" ht="15.75" customHeight="1">
      <c r="B28" s="39"/>
      <c r="C28" s="39"/>
      <c r="D28" s="60"/>
      <c r="E28" s="60"/>
      <c r="F28" s="61"/>
      <c r="G28" s="78"/>
      <c r="H28" s="83"/>
      <c r="I28" s="84"/>
      <c r="J28" s="85"/>
      <c r="K28" s="78"/>
      <c r="L28" s="83"/>
      <c r="M28" s="84"/>
      <c r="N28" s="85"/>
      <c r="O28" s="85"/>
      <c r="P28" s="85"/>
      <c r="Q28" s="80"/>
      <c r="R28" s="80"/>
      <c r="S28" s="85"/>
      <c r="T28" s="80"/>
      <c r="U28" s="78"/>
      <c r="V28" s="83"/>
      <c r="W28" s="85"/>
      <c r="X28" s="85"/>
      <c r="Y28" s="85"/>
      <c r="Z28" s="80"/>
      <c r="AA28" s="39"/>
      <c r="AB28" s="39"/>
      <c r="AC28" s="39"/>
      <c r="AE28" s="76"/>
    </row>
    <row r="29" spans="2:31" ht="15.75" customHeight="1">
      <c r="B29" s="39"/>
      <c r="C29" s="39"/>
      <c r="D29" s="60"/>
      <c r="E29" s="60"/>
      <c r="F29" s="61"/>
      <c r="G29" s="78"/>
      <c r="H29" s="83"/>
      <c r="I29" s="84"/>
      <c r="J29" s="85"/>
      <c r="K29" s="78"/>
      <c r="L29" s="83"/>
      <c r="M29" s="84"/>
      <c r="N29" s="85"/>
      <c r="O29" s="85"/>
      <c r="P29" s="85"/>
      <c r="Q29" s="80"/>
      <c r="R29" s="80"/>
      <c r="S29" s="85"/>
      <c r="T29" s="80"/>
      <c r="U29" s="78"/>
      <c r="V29" s="83"/>
      <c r="W29" s="85"/>
      <c r="X29" s="85"/>
      <c r="Y29" s="85"/>
      <c r="Z29" s="80"/>
      <c r="AA29" s="39"/>
      <c r="AB29" s="39"/>
      <c r="AC29" s="39"/>
      <c r="AE29" s="76"/>
    </row>
    <row r="30" spans="2:31" ht="15.75" customHeight="1">
      <c r="B30" s="39"/>
      <c r="C30" s="39"/>
      <c r="D30" s="60"/>
      <c r="E30" s="60"/>
      <c r="F30" s="61"/>
      <c r="G30" s="78"/>
      <c r="H30" s="83"/>
      <c r="I30" s="84"/>
      <c r="J30" s="85"/>
      <c r="K30" s="78"/>
      <c r="L30" s="83"/>
      <c r="M30" s="84"/>
      <c r="N30" s="85"/>
      <c r="O30" s="85"/>
      <c r="P30" s="85"/>
      <c r="Q30" s="80"/>
      <c r="R30" s="80"/>
      <c r="S30" s="85"/>
      <c r="T30" s="80"/>
      <c r="U30" s="78"/>
      <c r="V30" s="83"/>
      <c r="W30" s="85"/>
      <c r="X30" s="85"/>
      <c r="Y30" s="85"/>
      <c r="Z30" s="80"/>
      <c r="AA30" s="39"/>
      <c r="AB30" s="39"/>
      <c r="AC30" s="39"/>
    </row>
    <row r="31" spans="2:31" ht="15.75" customHeight="1">
      <c r="B31" s="39"/>
      <c r="C31" s="39"/>
      <c r="D31" s="60"/>
      <c r="E31" s="60"/>
      <c r="F31" s="61"/>
      <c r="G31" s="78"/>
      <c r="H31" s="83"/>
      <c r="I31" s="84"/>
      <c r="J31" s="85"/>
      <c r="K31" s="78"/>
      <c r="L31" s="83"/>
      <c r="M31" s="84"/>
      <c r="N31" s="85"/>
      <c r="O31" s="85"/>
      <c r="P31" s="85"/>
      <c r="Q31" s="80"/>
      <c r="R31" s="80"/>
      <c r="S31" s="85"/>
      <c r="T31" s="80"/>
      <c r="U31" s="78"/>
      <c r="V31" s="83"/>
      <c r="W31" s="85"/>
      <c r="X31" s="85"/>
      <c r="Y31" s="85"/>
      <c r="Z31" s="80"/>
      <c r="AA31" s="39"/>
      <c r="AB31" s="39"/>
      <c r="AC31" s="39"/>
    </row>
    <row r="32" spans="2:31" ht="15.75" customHeight="1">
      <c r="B32" s="39"/>
      <c r="C32" s="39"/>
      <c r="D32" s="60"/>
      <c r="E32" s="60"/>
      <c r="F32" s="61"/>
      <c r="G32" s="78"/>
      <c r="H32" s="83"/>
      <c r="I32" s="84"/>
      <c r="J32" s="85"/>
      <c r="K32" s="78"/>
      <c r="L32" s="83"/>
      <c r="M32" s="84"/>
      <c r="N32" s="85"/>
      <c r="O32" s="85"/>
      <c r="P32" s="85"/>
      <c r="Q32" s="80"/>
      <c r="R32" s="80"/>
      <c r="S32" s="85"/>
      <c r="T32" s="80"/>
      <c r="U32" s="78"/>
      <c r="V32" s="83"/>
      <c r="W32" s="85"/>
      <c r="X32" s="85"/>
      <c r="Y32" s="85"/>
      <c r="Z32" s="80"/>
      <c r="AA32" s="39"/>
      <c r="AB32" s="39"/>
      <c r="AC32" s="39"/>
    </row>
    <row r="33" spans="2:29" ht="15.75" customHeight="1">
      <c r="B33" s="39"/>
      <c r="C33" s="39"/>
      <c r="D33" s="60"/>
      <c r="E33" s="60"/>
      <c r="F33" s="61"/>
      <c r="G33" s="78"/>
      <c r="H33" s="83"/>
      <c r="I33" s="84"/>
      <c r="J33" s="85"/>
      <c r="K33" s="78"/>
      <c r="L33" s="83"/>
      <c r="M33" s="84"/>
      <c r="N33" s="85"/>
      <c r="O33" s="85"/>
      <c r="P33" s="85"/>
      <c r="Q33" s="80"/>
      <c r="R33" s="80"/>
      <c r="S33" s="85"/>
      <c r="T33" s="80"/>
      <c r="U33" s="78"/>
      <c r="V33" s="83"/>
      <c r="W33" s="85"/>
      <c r="X33" s="85"/>
      <c r="Y33" s="85"/>
      <c r="Z33" s="80"/>
      <c r="AA33" s="39"/>
      <c r="AB33" s="39"/>
      <c r="AC33" s="39"/>
    </row>
    <row r="34" spans="2:29" ht="15.75" customHeight="1">
      <c r="B34" s="39"/>
      <c r="C34" s="39"/>
      <c r="D34" s="60"/>
      <c r="E34" s="60"/>
      <c r="F34" s="61"/>
      <c r="G34" s="78"/>
      <c r="H34" s="83"/>
      <c r="I34" s="84"/>
      <c r="J34" s="85"/>
      <c r="K34" s="78"/>
      <c r="L34" s="83"/>
      <c r="M34" s="84"/>
      <c r="N34" s="85"/>
      <c r="O34" s="85"/>
      <c r="P34" s="85"/>
      <c r="Q34" s="80"/>
      <c r="R34" s="80"/>
      <c r="S34" s="85"/>
      <c r="T34" s="85"/>
      <c r="U34" s="78"/>
      <c r="V34" s="83"/>
      <c r="W34" s="85"/>
      <c r="X34" s="85"/>
      <c r="Y34" s="85"/>
      <c r="Z34" s="80"/>
      <c r="AA34" s="39"/>
      <c r="AB34" s="39"/>
      <c r="AC34" s="39"/>
    </row>
    <row r="35" spans="2:29" ht="15.75" customHeight="1">
      <c r="B35" s="39"/>
      <c r="C35" s="39"/>
      <c r="D35" s="60"/>
      <c r="E35" s="60"/>
      <c r="F35" s="61"/>
      <c r="G35" s="78"/>
      <c r="H35" s="83"/>
      <c r="I35" s="84"/>
      <c r="J35" s="85"/>
      <c r="K35" s="78"/>
      <c r="L35" s="83"/>
      <c r="M35" s="84"/>
      <c r="N35" s="85"/>
      <c r="O35" s="85"/>
      <c r="P35" s="85"/>
      <c r="Q35" s="80"/>
      <c r="R35" s="80"/>
      <c r="S35" s="85"/>
      <c r="T35" s="85"/>
      <c r="U35" s="78"/>
      <c r="V35" s="83"/>
      <c r="W35" s="85"/>
      <c r="X35" s="85"/>
      <c r="Y35" s="85"/>
      <c r="Z35" s="80"/>
      <c r="AA35" s="39"/>
      <c r="AB35" s="39"/>
      <c r="AC35" s="39"/>
    </row>
    <row r="36" spans="2:29" ht="15.75" customHeight="1">
      <c r="B36" s="39"/>
      <c r="C36" s="39"/>
      <c r="D36" s="60"/>
      <c r="E36" s="60"/>
      <c r="F36" s="61"/>
      <c r="G36" s="78"/>
      <c r="H36" s="83"/>
      <c r="I36" s="84"/>
      <c r="J36" s="85"/>
      <c r="K36" s="78"/>
      <c r="L36" s="83"/>
      <c r="M36" s="84"/>
      <c r="N36" s="85"/>
      <c r="O36" s="85"/>
      <c r="P36" s="85"/>
      <c r="Q36" s="80"/>
      <c r="R36" s="80"/>
      <c r="S36" s="85"/>
      <c r="T36" s="85"/>
      <c r="U36" s="78"/>
      <c r="V36" s="83"/>
      <c r="W36" s="85"/>
      <c r="X36" s="85"/>
      <c r="Y36" s="85"/>
      <c r="Z36" s="80"/>
      <c r="AA36" s="39"/>
      <c r="AB36" s="39"/>
      <c r="AC36" s="39"/>
    </row>
    <row r="37" spans="2:29" ht="15.75" customHeight="1">
      <c r="B37" s="39"/>
      <c r="C37" s="39"/>
      <c r="D37" s="60"/>
      <c r="E37" s="60"/>
      <c r="F37" s="61"/>
      <c r="G37" s="78"/>
      <c r="H37" s="83"/>
      <c r="I37" s="84"/>
      <c r="J37" s="85"/>
      <c r="K37" s="78"/>
      <c r="L37" s="83"/>
      <c r="M37" s="84"/>
      <c r="N37" s="85"/>
      <c r="O37" s="85"/>
      <c r="P37" s="85"/>
      <c r="Q37" s="80"/>
      <c r="R37" s="80"/>
      <c r="S37" s="85"/>
      <c r="T37" s="85"/>
      <c r="U37" s="78"/>
      <c r="V37" s="83"/>
      <c r="W37" s="85"/>
      <c r="X37" s="85"/>
      <c r="Y37" s="85"/>
      <c r="Z37" s="80"/>
      <c r="AA37" s="39"/>
      <c r="AB37" s="39"/>
      <c r="AC37" s="39"/>
    </row>
    <row r="38" spans="2:29" ht="15.75" customHeight="1">
      <c r="B38" s="39"/>
      <c r="C38" s="39"/>
      <c r="D38" s="60"/>
      <c r="E38" s="60"/>
      <c r="F38" s="61"/>
      <c r="G38" s="78"/>
      <c r="H38" s="83"/>
      <c r="I38" s="84"/>
      <c r="J38" s="85"/>
      <c r="K38" s="78"/>
      <c r="L38" s="83"/>
      <c r="M38" s="84"/>
      <c r="N38" s="85"/>
      <c r="O38" s="85"/>
      <c r="P38" s="85"/>
      <c r="Q38" s="80"/>
      <c r="R38" s="80"/>
      <c r="S38" s="85"/>
      <c r="T38" s="85"/>
      <c r="U38" s="78"/>
      <c r="V38" s="83"/>
      <c r="W38" s="85"/>
      <c r="X38" s="85"/>
      <c r="Y38" s="85"/>
      <c r="Z38" s="80"/>
      <c r="AA38" s="39"/>
      <c r="AB38" s="39"/>
      <c r="AC38" s="39"/>
    </row>
    <row r="39" spans="2:29" ht="15.75" customHeight="1">
      <c r="B39" s="39"/>
      <c r="C39" s="39"/>
      <c r="D39" s="60"/>
      <c r="E39" s="60"/>
      <c r="F39" s="61"/>
      <c r="G39" s="78"/>
      <c r="H39" s="83"/>
      <c r="I39" s="84"/>
      <c r="J39" s="85"/>
      <c r="K39" s="78"/>
      <c r="L39" s="83"/>
      <c r="M39" s="84"/>
      <c r="N39" s="85"/>
      <c r="O39" s="85"/>
      <c r="P39" s="85"/>
      <c r="Q39" s="80"/>
      <c r="R39" s="80"/>
      <c r="S39" s="85"/>
      <c r="T39" s="86"/>
      <c r="U39" s="78"/>
      <c r="V39" s="83"/>
      <c r="W39" s="85"/>
      <c r="X39" s="85"/>
      <c r="Y39" s="85"/>
      <c r="Z39" s="80"/>
      <c r="AA39" s="39"/>
      <c r="AB39" s="39"/>
      <c r="AC39" s="39"/>
    </row>
    <row r="40" spans="2:29" ht="15.75" customHeight="1">
      <c r="B40" s="39"/>
      <c r="C40" s="39"/>
      <c r="D40" s="60"/>
      <c r="E40" s="60"/>
      <c r="F40" s="61"/>
      <c r="G40" s="78"/>
      <c r="H40" s="83"/>
      <c r="I40" s="84"/>
      <c r="J40" s="85"/>
      <c r="K40" s="78"/>
      <c r="L40" s="83"/>
      <c r="M40" s="84"/>
      <c r="N40" s="85"/>
      <c r="O40" s="85"/>
      <c r="P40" s="85"/>
      <c r="Q40" s="80"/>
      <c r="R40" s="80"/>
      <c r="S40" s="85"/>
      <c r="T40" s="80"/>
      <c r="U40" s="78"/>
      <c r="V40" s="83"/>
      <c r="W40" s="85"/>
      <c r="X40" s="85"/>
      <c r="Y40" s="85"/>
      <c r="Z40" s="80"/>
      <c r="AA40" s="39"/>
      <c r="AB40" s="39"/>
      <c r="AC40" s="39"/>
    </row>
    <row r="41" spans="2:29" ht="15.75" customHeight="1">
      <c r="B41" s="39"/>
      <c r="C41" s="39"/>
      <c r="D41" s="60"/>
      <c r="E41" s="60"/>
      <c r="F41" s="61"/>
      <c r="G41" s="78"/>
      <c r="H41" s="83"/>
      <c r="I41" s="84"/>
      <c r="J41" s="85"/>
      <c r="K41" s="78"/>
      <c r="L41" s="83"/>
      <c r="M41" s="84"/>
      <c r="N41" s="85"/>
      <c r="O41" s="85"/>
      <c r="P41" s="85"/>
      <c r="Q41" s="80"/>
      <c r="R41" s="80"/>
      <c r="S41" s="85"/>
      <c r="T41" s="80"/>
      <c r="U41" s="78"/>
      <c r="V41" s="83"/>
      <c r="W41" s="85"/>
      <c r="X41" s="85"/>
      <c r="Y41" s="85"/>
      <c r="Z41" s="80"/>
      <c r="AA41" s="39"/>
      <c r="AB41" s="39"/>
      <c r="AC41" s="39"/>
    </row>
    <row r="42" spans="2:29" ht="15.75" customHeight="1">
      <c r="B42" s="39"/>
      <c r="C42" s="39"/>
      <c r="D42" s="60"/>
      <c r="E42" s="60"/>
      <c r="F42" s="61"/>
      <c r="G42" s="78"/>
      <c r="H42" s="83"/>
      <c r="I42" s="84"/>
      <c r="J42" s="85"/>
      <c r="K42" s="78"/>
      <c r="L42" s="83"/>
      <c r="M42" s="84"/>
      <c r="N42" s="85"/>
      <c r="O42" s="85"/>
      <c r="P42" s="85"/>
      <c r="Q42" s="80"/>
      <c r="R42" s="80"/>
      <c r="S42" s="85"/>
      <c r="T42" s="80"/>
      <c r="U42" s="78"/>
      <c r="V42" s="83"/>
      <c r="W42" s="85"/>
      <c r="X42" s="85"/>
      <c r="Y42" s="85"/>
      <c r="Z42" s="80"/>
      <c r="AA42" s="39"/>
      <c r="AB42" s="39"/>
      <c r="AC42" s="39"/>
    </row>
    <row r="43" spans="2:29" ht="15.75" customHeight="1">
      <c r="B43" s="39"/>
      <c r="C43" s="39"/>
      <c r="D43" s="60"/>
      <c r="E43" s="60"/>
      <c r="F43" s="61"/>
      <c r="G43" s="78"/>
      <c r="H43" s="83"/>
      <c r="I43" s="84"/>
      <c r="J43" s="85"/>
      <c r="K43" s="78"/>
      <c r="L43" s="83"/>
      <c r="M43" s="84"/>
      <c r="N43" s="85"/>
      <c r="O43" s="85"/>
      <c r="P43" s="85"/>
      <c r="Q43" s="80"/>
      <c r="R43" s="80"/>
      <c r="S43" s="85"/>
      <c r="T43" s="80"/>
      <c r="U43" s="78"/>
      <c r="V43" s="83"/>
      <c r="W43" s="85"/>
      <c r="X43" s="85"/>
      <c r="Y43" s="85"/>
      <c r="Z43" s="80"/>
      <c r="AA43" s="39"/>
      <c r="AB43" s="39"/>
      <c r="AC43" s="39"/>
    </row>
    <row r="44" spans="2:29" ht="15.75" customHeight="1">
      <c r="B44" s="39"/>
      <c r="C44" s="39"/>
      <c r="D44" s="60"/>
      <c r="E44" s="60"/>
      <c r="F44" s="61"/>
      <c r="G44" s="78"/>
      <c r="H44" s="83"/>
      <c r="I44" s="84"/>
      <c r="J44" s="85"/>
      <c r="K44" s="78"/>
      <c r="L44" s="83"/>
      <c r="M44" s="84"/>
      <c r="N44" s="85"/>
      <c r="O44" s="85"/>
      <c r="P44" s="85"/>
      <c r="Q44" s="80"/>
      <c r="R44" s="80"/>
      <c r="S44" s="85"/>
      <c r="T44" s="80"/>
      <c r="U44" s="78"/>
      <c r="V44" s="83"/>
      <c r="W44" s="85"/>
      <c r="X44" s="85"/>
      <c r="Y44" s="85"/>
      <c r="Z44" s="80"/>
      <c r="AA44" s="39"/>
      <c r="AB44" s="39"/>
      <c r="AC44" s="39"/>
    </row>
    <row r="45" spans="2:29" ht="15.75" customHeight="1">
      <c r="B45" s="39"/>
      <c r="C45" s="39"/>
      <c r="D45" s="60"/>
      <c r="E45" s="60"/>
      <c r="F45" s="61"/>
      <c r="G45" s="78"/>
      <c r="H45" s="83"/>
      <c r="I45" s="84"/>
      <c r="J45" s="85"/>
      <c r="K45" s="78"/>
      <c r="L45" s="83"/>
      <c r="M45" s="84"/>
      <c r="N45" s="85"/>
      <c r="O45" s="85"/>
      <c r="P45" s="85"/>
      <c r="Q45" s="80"/>
      <c r="R45" s="80"/>
      <c r="S45" s="85"/>
      <c r="T45" s="80"/>
      <c r="U45" s="78"/>
      <c r="V45" s="83"/>
      <c r="W45" s="85"/>
      <c r="X45" s="85"/>
      <c r="Y45" s="85"/>
      <c r="Z45" s="80"/>
      <c r="AA45" s="39"/>
      <c r="AB45" s="39"/>
      <c r="AC45" s="39"/>
    </row>
    <row r="46" spans="2:29" ht="15.75" customHeight="1">
      <c r="B46" s="39"/>
      <c r="C46" s="39"/>
      <c r="D46" s="60"/>
      <c r="E46" s="60"/>
      <c r="F46" s="61"/>
      <c r="G46" s="78"/>
      <c r="H46" s="83"/>
      <c r="I46" s="84"/>
      <c r="J46" s="85"/>
      <c r="K46" s="78"/>
      <c r="L46" s="83"/>
      <c r="M46" s="84"/>
      <c r="N46" s="85"/>
      <c r="O46" s="85"/>
      <c r="P46" s="85"/>
      <c r="Q46" s="80"/>
      <c r="R46" s="80"/>
      <c r="S46" s="85"/>
      <c r="T46" s="80"/>
      <c r="U46" s="78"/>
      <c r="V46" s="83"/>
      <c r="W46" s="85"/>
      <c r="X46" s="85"/>
      <c r="Y46" s="85"/>
      <c r="Z46" s="80"/>
      <c r="AA46" s="39"/>
      <c r="AB46" s="39"/>
      <c r="AC46" s="39"/>
    </row>
    <row r="47" spans="2:29" ht="15.75" customHeight="1">
      <c r="B47" s="39"/>
      <c r="C47" s="39"/>
      <c r="D47" s="60"/>
      <c r="E47" s="60"/>
      <c r="F47" s="61"/>
      <c r="G47" s="78"/>
      <c r="H47" s="83"/>
      <c r="I47" s="84"/>
      <c r="J47" s="85"/>
      <c r="K47" s="78"/>
      <c r="L47" s="83"/>
      <c r="M47" s="84"/>
      <c r="N47" s="85"/>
      <c r="O47" s="85"/>
      <c r="P47" s="85"/>
      <c r="Q47" s="80"/>
      <c r="R47" s="80"/>
      <c r="S47" s="85"/>
      <c r="T47" s="80"/>
      <c r="U47" s="78"/>
      <c r="V47" s="83"/>
      <c r="W47" s="85"/>
      <c r="X47" s="85"/>
      <c r="Y47" s="85"/>
      <c r="Z47" s="80"/>
      <c r="AA47" s="39"/>
      <c r="AB47" s="39"/>
      <c r="AC47" s="39"/>
    </row>
    <row r="48" spans="2:29" ht="15.75" customHeight="1">
      <c r="B48" s="39"/>
      <c r="C48" s="39"/>
      <c r="D48" s="60"/>
      <c r="E48" s="60"/>
      <c r="F48" s="61"/>
      <c r="G48" s="78"/>
      <c r="H48" s="83"/>
      <c r="I48" s="84"/>
      <c r="J48" s="85"/>
      <c r="K48" s="78"/>
      <c r="L48" s="83"/>
      <c r="M48" s="84"/>
      <c r="N48" s="85"/>
      <c r="O48" s="85"/>
      <c r="P48" s="85"/>
      <c r="Q48" s="80"/>
      <c r="R48" s="80"/>
      <c r="S48" s="85"/>
      <c r="T48" s="80"/>
      <c r="U48" s="78"/>
      <c r="V48" s="83"/>
      <c r="W48" s="85"/>
      <c r="X48" s="85"/>
      <c r="Y48" s="85"/>
      <c r="Z48" s="80"/>
      <c r="AA48" s="39"/>
      <c r="AB48" s="39"/>
      <c r="AC48" s="39"/>
    </row>
    <row r="49" spans="2:29" ht="15.75" customHeight="1">
      <c r="B49" s="39"/>
      <c r="C49" s="39"/>
      <c r="D49" s="60"/>
      <c r="E49" s="60"/>
      <c r="F49" s="61"/>
      <c r="G49" s="78"/>
      <c r="H49" s="83"/>
      <c r="I49" s="84"/>
      <c r="J49" s="85"/>
      <c r="K49" s="78"/>
      <c r="L49" s="83"/>
      <c r="M49" s="84"/>
      <c r="N49" s="85"/>
      <c r="O49" s="85"/>
      <c r="P49" s="85"/>
      <c r="Q49" s="80"/>
      <c r="R49" s="80"/>
      <c r="S49" s="85"/>
      <c r="T49" s="80"/>
      <c r="U49" s="78"/>
      <c r="V49" s="83"/>
      <c r="W49" s="85"/>
      <c r="X49" s="85"/>
      <c r="Y49" s="85"/>
      <c r="Z49" s="80"/>
      <c r="AA49" s="39"/>
      <c r="AB49" s="39"/>
      <c r="AC49" s="39"/>
    </row>
    <row r="50" spans="2:29" ht="15.75" customHeight="1">
      <c r="B50" s="39"/>
      <c r="C50" s="39"/>
      <c r="D50" s="60"/>
      <c r="E50" s="60"/>
      <c r="F50" s="61"/>
      <c r="G50" s="78"/>
      <c r="H50" s="83"/>
      <c r="I50" s="84"/>
      <c r="J50" s="85"/>
      <c r="K50" s="78"/>
      <c r="L50" s="83"/>
      <c r="M50" s="84"/>
      <c r="N50" s="85"/>
      <c r="O50" s="85"/>
      <c r="P50" s="85"/>
      <c r="Q50" s="80"/>
      <c r="R50" s="80"/>
      <c r="S50" s="85"/>
      <c r="T50" s="80"/>
      <c r="U50" s="78"/>
      <c r="V50" s="83"/>
      <c r="W50" s="85"/>
      <c r="X50" s="85"/>
      <c r="Y50" s="85"/>
      <c r="Z50" s="80"/>
      <c r="AA50" s="39"/>
      <c r="AB50" s="39"/>
      <c r="AC50" s="39"/>
    </row>
    <row r="51" spans="2:29" ht="15.75" customHeight="1">
      <c r="B51" s="39"/>
      <c r="C51" s="39"/>
      <c r="D51" s="60"/>
      <c r="E51" s="60"/>
      <c r="F51" s="61"/>
      <c r="G51" s="78"/>
      <c r="H51" s="83"/>
      <c r="I51" s="84"/>
      <c r="J51" s="85"/>
      <c r="K51" s="78"/>
      <c r="L51" s="83"/>
      <c r="M51" s="84"/>
      <c r="N51" s="85"/>
      <c r="O51" s="85"/>
      <c r="P51" s="85"/>
      <c r="Q51" s="80"/>
      <c r="R51" s="80"/>
      <c r="S51" s="85"/>
      <c r="T51" s="80"/>
      <c r="U51" s="78"/>
      <c r="V51" s="83"/>
      <c r="W51" s="85"/>
      <c r="X51" s="85"/>
      <c r="Y51" s="85"/>
      <c r="Z51" s="80"/>
      <c r="AA51" s="39"/>
      <c r="AB51" s="39"/>
      <c r="AC51" s="39"/>
    </row>
    <row r="52" spans="2:29" ht="15.75" customHeight="1">
      <c r="B52" s="39"/>
      <c r="C52" s="39"/>
      <c r="D52" s="60"/>
      <c r="E52" s="60"/>
      <c r="F52" s="61"/>
      <c r="G52" s="78"/>
      <c r="H52" s="83"/>
      <c r="I52" s="84"/>
      <c r="J52" s="85"/>
      <c r="K52" s="78"/>
      <c r="L52" s="83"/>
      <c r="M52" s="84"/>
      <c r="N52" s="85"/>
      <c r="O52" s="85"/>
      <c r="P52" s="85"/>
      <c r="Q52" s="80"/>
      <c r="R52" s="80"/>
      <c r="S52" s="85"/>
      <c r="T52" s="80"/>
      <c r="U52" s="78"/>
      <c r="V52" s="83"/>
      <c r="W52" s="85"/>
      <c r="X52" s="85"/>
      <c r="Y52" s="85"/>
      <c r="Z52" s="80"/>
      <c r="AA52" s="39"/>
      <c r="AB52" s="39"/>
      <c r="AC52" s="39"/>
    </row>
    <row r="53" spans="2:29" ht="15.75" customHeight="1">
      <c r="B53" s="39"/>
      <c r="C53" s="39"/>
      <c r="D53" s="60"/>
      <c r="E53" s="60"/>
      <c r="F53" s="61"/>
      <c r="G53" s="78"/>
      <c r="H53" s="83"/>
      <c r="I53" s="84"/>
      <c r="J53" s="85"/>
      <c r="K53" s="78"/>
      <c r="L53" s="83"/>
      <c r="M53" s="84"/>
      <c r="N53" s="85"/>
      <c r="O53" s="85"/>
      <c r="P53" s="85"/>
      <c r="Q53" s="80"/>
      <c r="R53" s="80"/>
      <c r="S53" s="85"/>
      <c r="T53" s="80"/>
      <c r="U53" s="78"/>
      <c r="V53" s="83"/>
      <c r="W53" s="85"/>
      <c r="X53" s="85"/>
      <c r="Y53" s="85"/>
      <c r="Z53" s="80"/>
      <c r="AA53" s="39"/>
      <c r="AB53" s="39"/>
      <c r="AC53" s="39"/>
    </row>
    <row r="54" spans="2:29" ht="15.75" customHeight="1">
      <c r="B54" s="39"/>
      <c r="C54" s="39"/>
      <c r="D54" s="60"/>
      <c r="E54" s="60"/>
      <c r="F54" s="61"/>
      <c r="G54" s="78"/>
      <c r="H54" s="83"/>
      <c r="I54" s="84"/>
      <c r="J54" s="85"/>
      <c r="K54" s="78"/>
      <c r="L54" s="83"/>
      <c r="M54" s="84"/>
      <c r="N54" s="85"/>
      <c r="O54" s="85"/>
      <c r="P54" s="85"/>
      <c r="Q54" s="80"/>
      <c r="R54" s="80"/>
      <c r="S54" s="85"/>
      <c r="T54" s="80"/>
      <c r="U54" s="78"/>
      <c r="V54" s="83"/>
      <c r="W54" s="85"/>
      <c r="X54" s="85"/>
      <c r="Y54" s="85"/>
      <c r="Z54" s="80"/>
      <c r="AA54" s="39"/>
      <c r="AB54" s="39"/>
      <c r="AC54" s="39"/>
    </row>
    <row r="55" spans="2:29" ht="15.75" customHeight="1">
      <c r="B55" s="39"/>
      <c r="C55" s="39"/>
      <c r="D55" s="60"/>
      <c r="E55" s="60"/>
      <c r="F55" s="61"/>
      <c r="G55" s="78"/>
      <c r="H55" s="83"/>
      <c r="I55" s="84"/>
      <c r="J55" s="85"/>
      <c r="K55" s="78"/>
      <c r="L55" s="83"/>
      <c r="M55" s="84"/>
      <c r="N55" s="85"/>
      <c r="O55" s="85"/>
      <c r="P55" s="85"/>
      <c r="Q55" s="80"/>
      <c r="R55" s="80"/>
      <c r="S55" s="85"/>
      <c r="T55" s="80"/>
      <c r="U55" s="78"/>
      <c r="V55" s="83"/>
      <c r="W55" s="85"/>
      <c r="X55" s="85"/>
      <c r="Y55" s="85"/>
      <c r="Z55" s="80"/>
      <c r="AA55" s="39"/>
      <c r="AB55" s="39"/>
      <c r="AC55" s="39"/>
    </row>
    <row r="56" spans="2:29" ht="15.75" customHeight="1">
      <c r="B56" s="39"/>
      <c r="C56" s="39"/>
      <c r="D56" s="60"/>
      <c r="E56" s="60"/>
      <c r="F56" s="61"/>
      <c r="G56" s="78"/>
      <c r="H56" s="83"/>
      <c r="I56" s="84"/>
      <c r="J56" s="85"/>
      <c r="K56" s="78"/>
      <c r="L56" s="83"/>
      <c r="M56" s="84"/>
      <c r="N56" s="85"/>
      <c r="O56" s="85"/>
      <c r="P56" s="85"/>
      <c r="Q56" s="80"/>
      <c r="R56" s="80"/>
      <c r="S56" s="85"/>
      <c r="T56" s="80"/>
      <c r="U56" s="78"/>
      <c r="V56" s="83"/>
      <c r="W56" s="85"/>
      <c r="X56" s="85"/>
      <c r="Y56" s="85"/>
      <c r="Z56" s="80"/>
      <c r="AA56" s="39"/>
      <c r="AB56" s="39"/>
      <c r="AC56" s="39"/>
    </row>
    <row r="57" spans="2:29" ht="15.75" customHeight="1">
      <c r="B57" s="39"/>
      <c r="C57" s="39"/>
      <c r="D57" s="60"/>
      <c r="E57" s="60"/>
      <c r="F57" s="61"/>
      <c r="G57" s="78"/>
      <c r="H57" s="83"/>
      <c r="I57" s="84"/>
      <c r="J57" s="85"/>
      <c r="K57" s="78"/>
      <c r="L57" s="83"/>
      <c r="M57" s="84"/>
      <c r="N57" s="85"/>
      <c r="O57" s="85"/>
      <c r="P57" s="85"/>
      <c r="Q57" s="80"/>
      <c r="R57" s="80"/>
      <c r="S57" s="85"/>
      <c r="T57" s="80"/>
      <c r="U57" s="78"/>
      <c r="V57" s="83"/>
      <c r="W57" s="85"/>
      <c r="X57" s="85"/>
      <c r="Y57" s="85"/>
      <c r="Z57" s="80"/>
      <c r="AA57" s="39"/>
      <c r="AB57" s="39"/>
      <c r="AC57" s="39"/>
    </row>
    <row r="58" spans="2:29" ht="15.75" customHeight="1">
      <c r="B58" s="39"/>
      <c r="C58" s="39"/>
      <c r="D58" s="60"/>
      <c r="E58" s="60"/>
      <c r="F58" s="61"/>
      <c r="G58" s="78"/>
      <c r="H58" s="83"/>
      <c r="I58" s="84"/>
      <c r="J58" s="85"/>
      <c r="K58" s="78"/>
      <c r="L58" s="83"/>
      <c r="M58" s="84"/>
      <c r="N58" s="85"/>
      <c r="O58" s="85"/>
      <c r="P58" s="85"/>
      <c r="Q58" s="80"/>
      <c r="R58" s="80"/>
      <c r="S58" s="85"/>
      <c r="T58" s="80"/>
      <c r="U58" s="78"/>
      <c r="V58" s="83"/>
      <c r="W58" s="85"/>
      <c r="X58" s="85"/>
      <c r="Y58" s="85"/>
      <c r="Z58" s="80"/>
      <c r="AA58" s="39"/>
      <c r="AB58" s="39"/>
      <c r="AC58" s="39"/>
    </row>
    <row r="59" spans="2:29" ht="15.75" customHeight="1">
      <c r="B59" s="39"/>
      <c r="C59" s="39"/>
      <c r="D59" s="60"/>
      <c r="E59" s="60"/>
      <c r="F59" s="61"/>
      <c r="G59" s="78"/>
      <c r="H59" s="83"/>
      <c r="I59" s="84"/>
      <c r="J59" s="85"/>
      <c r="K59" s="78"/>
      <c r="L59" s="83"/>
      <c r="M59" s="84"/>
      <c r="N59" s="85"/>
      <c r="O59" s="85"/>
      <c r="P59" s="85"/>
      <c r="Q59" s="80"/>
      <c r="R59" s="80"/>
      <c r="S59" s="85"/>
      <c r="T59" s="80"/>
      <c r="U59" s="78"/>
      <c r="V59" s="83"/>
      <c r="W59" s="85"/>
      <c r="X59" s="85"/>
      <c r="Y59" s="85"/>
      <c r="Z59" s="80"/>
      <c r="AA59" s="39"/>
      <c r="AB59" s="39"/>
      <c r="AC59" s="39"/>
    </row>
    <row r="60" spans="2:29" ht="15.75" customHeight="1">
      <c r="B60" s="39"/>
      <c r="C60" s="39"/>
      <c r="D60" s="60"/>
      <c r="E60" s="60"/>
      <c r="F60" s="61"/>
      <c r="G60" s="78"/>
      <c r="H60" s="83"/>
      <c r="I60" s="84"/>
      <c r="J60" s="85"/>
      <c r="K60" s="78"/>
      <c r="L60" s="83"/>
      <c r="M60" s="84"/>
      <c r="N60" s="85"/>
      <c r="O60" s="85"/>
      <c r="P60" s="85"/>
      <c r="Q60" s="80"/>
      <c r="R60" s="80"/>
      <c r="S60" s="85"/>
      <c r="T60" s="80"/>
      <c r="U60" s="78"/>
      <c r="V60" s="83"/>
      <c r="W60" s="85"/>
      <c r="X60" s="85"/>
      <c r="Y60" s="87"/>
      <c r="Z60" s="80"/>
      <c r="AA60" s="39"/>
      <c r="AB60" s="39"/>
      <c r="AC60" s="39"/>
    </row>
    <row r="61" spans="2:29" ht="15.75" customHeight="1">
      <c r="B61" s="39"/>
      <c r="C61" s="39"/>
      <c r="D61" s="60"/>
      <c r="E61" s="60"/>
      <c r="F61" s="61"/>
      <c r="G61" s="78"/>
      <c r="H61" s="83"/>
      <c r="I61" s="84"/>
      <c r="J61" s="85"/>
      <c r="K61" s="78"/>
      <c r="L61" s="83"/>
      <c r="M61" s="84"/>
      <c r="N61" s="85"/>
      <c r="O61" s="85"/>
      <c r="P61" s="87"/>
      <c r="Q61" s="80"/>
      <c r="R61" s="80"/>
      <c r="S61" s="85"/>
      <c r="T61" s="80"/>
      <c r="U61" s="39"/>
      <c r="V61" s="39"/>
      <c r="W61" s="39"/>
      <c r="X61" s="39"/>
      <c r="Y61" s="39"/>
      <c r="Z61" s="39"/>
      <c r="AA61" s="39"/>
      <c r="AB61" s="39"/>
      <c r="AC61" s="39"/>
    </row>
    <row r="62" spans="2:29" ht="15.75" customHeight="1">
      <c r="B62" s="39"/>
      <c r="C62" s="39"/>
      <c r="D62" s="60"/>
      <c r="E62" s="60"/>
      <c r="F62" s="61"/>
      <c r="G62" s="78"/>
      <c r="H62" s="83"/>
      <c r="I62" s="84"/>
      <c r="J62" s="85"/>
      <c r="K62" s="85"/>
      <c r="L62" s="85"/>
      <c r="M62" s="78"/>
      <c r="N62" s="83"/>
      <c r="O62" s="84"/>
      <c r="P62" s="85"/>
      <c r="Q62" s="85"/>
      <c r="R62" s="85"/>
      <c r="S62" s="85"/>
      <c r="T62" s="80"/>
      <c r="U62" s="39"/>
      <c r="V62" s="39"/>
      <c r="W62" s="39"/>
      <c r="X62" s="39"/>
      <c r="Y62" s="39"/>
      <c r="Z62" s="39"/>
      <c r="AA62" s="39"/>
      <c r="AB62" s="39"/>
      <c r="AC62" s="39"/>
    </row>
    <row r="63" spans="2:29" ht="15.75" customHeight="1">
      <c r="B63" s="39"/>
      <c r="C63" s="39"/>
      <c r="D63" s="60"/>
      <c r="E63" s="60"/>
      <c r="F63" s="61"/>
      <c r="G63" s="78"/>
      <c r="H63" s="83"/>
      <c r="I63" s="84"/>
      <c r="J63" s="85"/>
      <c r="K63" s="85"/>
      <c r="L63" s="85"/>
      <c r="M63" s="78"/>
      <c r="N63" s="83"/>
      <c r="O63" s="84"/>
      <c r="P63" s="85"/>
      <c r="Q63" s="85"/>
      <c r="R63" s="85"/>
      <c r="S63" s="85"/>
      <c r="T63" s="80"/>
      <c r="U63" s="39"/>
      <c r="V63" s="39"/>
      <c r="W63" s="39"/>
      <c r="X63" s="39"/>
      <c r="Y63" s="39"/>
      <c r="Z63" s="39"/>
      <c r="AA63" s="39"/>
      <c r="AB63" s="39"/>
      <c r="AC63" s="39"/>
    </row>
    <row r="64" spans="2:29" ht="15.75" customHeight="1">
      <c r="B64" s="39"/>
      <c r="C64" s="39"/>
      <c r="D64" s="61"/>
      <c r="E64" s="61"/>
      <c r="F64" s="61"/>
      <c r="G64" s="78"/>
      <c r="H64" s="83"/>
      <c r="I64" s="84"/>
      <c r="J64" s="85"/>
      <c r="K64" s="85"/>
      <c r="L64" s="85"/>
      <c r="M64" s="78"/>
      <c r="N64" s="83"/>
      <c r="O64" s="84"/>
      <c r="P64" s="85"/>
      <c r="Q64" s="85"/>
      <c r="R64" s="85"/>
      <c r="S64" s="87"/>
      <c r="T64" s="80"/>
      <c r="U64" s="39"/>
      <c r="V64" s="39"/>
      <c r="W64" s="39"/>
      <c r="X64" s="39"/>
      <c r="Y64" s="39"/>
      <c r="Z64" s="39"/>
      <c r="AA64" s="39"/>
      <c r="AB64" s="39"/>
      <c r="AC64" s="39"/>
    </row>
    <row r="65" spans="2:29" ht="15.75" customHeight="1">
      <c r="B65" s="39"/>
      <c r="C65" s="39"/>
      <c r="D65" s="60"/>
      <c r="E65" s="60"/>
      <c r="F65" s="61"/>
      <c r="G65" s="78"/>
      <c r="H65" s="83"/>
      <c r="I65" s="84"/>
      <c r="J65" s="85"/>
      <c r="K65" s="85"/>
      <c r="L65" s="85"/>
      <c r="M65" s="80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</row>
    <row r="66" spans="2:29" ht="15.75" customHeight="1">
      <c r="B66" s="39"/>
      <c r="C66" s="39"/>
      <c r="D66" s="60"/>
      <c r="E66" s="60"/>
      <c r="F66" s="61"/>
      <c r="G66" s="78"/>
      <c r="H66" s="83"/>
      <c r="I66" s="84"/>
      <c r="J66" s="85"/>
      <c r="K66" s="85"/>
      <c r="L66" s="85"/>
      <c r="M66" s="80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</row>
    <row r="67" spans="2:29" ht="15.75" customHeight="1">
      <c r="B67" s="39"/>
      <c r="C67" s="39"/>
      <c r="D67" s="60"/>
      <c r="E67" s="60"/>
      <c r="F67" s="61"/>
      <c r="G67" s="78"/>
      <c r="H67" s="83"/>
      <c r="I67" s="84"/>
      <c r="J67" s="85"/>
      <c r="K67" s="85"/>
      <c r="L67" s="85"/>
      <c r="M67" s="80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</row>
    <row r="68" spans="2:29" ht="15.75" customHeight="1">
      <c r="B68" s="39"/>
      <c r="C68" s="39"/>
      <c r="D68" s="60"/>
      <c r="E68" s="60"/>
      <c r="F68" s="61"/>
      <c r="G68" s="78"/>
      <c r="H68" s="83"/>
      <c r="I68" s="84"/>
      <c r="J68" s="85"/>
      <c r="K68" s="85"/>
      <c r="L68" s="87"/>
      <c r="M68" s="80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</row>
    <row r="69" spans="2:29" ht="15.75" customHeight="1">
      <c r="B69" s="39"/>
      <c r="C69" s="39"/>
      <c r="D69" s="60"/>
      <c r="E69" s="60"/>
      <c r="F69" s="61"/>
      <c r="G69" s="83"/>
      <c r="H69" s="78"/>
      <c r="I69" s="84"/>
      <c r="J69" s="85"/>
      <c r="K69" s="87"/>
      <c r="L69" s="87"/>
      <c r="M69" s="80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</row>
    <row r="70" spans="2:29" ht="15.75" customHeight="1">
      <c r="B70" s="39"/>
      <c r="C70" s="39"/>
      <c r="D70" s="60"/>
      <c r="E70" s="60"/>
      <c r="F70" s="61"/>
      <c r="G70" s="63"/>
      <c r="H70" s="63"/>
      <c r="I70" s="63"/>
      <c r="J70" s="63"/>
      <c r="K70" s="63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</row>
    <row r="71" spans="2:29" ht="15.75" customHeight="1">
      <c r="B71" s="39"/>
      <c r="C71" s="39"/>
      <c r="D71" s="60"/>
      <c r="E71" s="60"/>
      <c r="F71" s="61"/>
      <c r="G71" s="63"/>
      <c r="H71" s="63"/>
      <c r="I71" s="63"/>
      <c r="J71" s="63"/>
      <c r="K71" s="63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</row>
    <row r="72" spans="2:29" ht="15.75" customHeight="1">
      <c r="B72" s="39"/>
      <c r="C72" s="39"/>
      <c r="D72" s="60"/>
      <c r="E72" s="60"/>
      <c r="F72" s="61"/>
      <c r="G72" s="63"/>
      <c r="H72" s="63"/>
      <c r="I72" s="63"/>
      <c r="J72" s="63"/>
      <c r="K72" s="63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</row>
    <row r="73" spans="2:29" ht="15.75" customHeight="1">
      <c r="B73" s="39"/>
      <c r="C73" s="39"/>
      <c r="D73" s="60"/>
      <c r="E73" s="60"/>
      <c r="F73" s="61"/>
      <c r="G73" s="63"/>
      <c r="H73" s="63"/>
      <c r="I73" s="63"/>
      <c r="J73" s="63"/>
      <c r="K73" s="63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</row>
    <row r="74" spans="2:29" ht="15.75" customHeight="1">
      <c r="B74" s="39"/>
      <c r="C74" s="39"/>
      <c r="D74" s="60"/>
      <c r="E74" s="60"/>
      <c r="F74" s="61"/>
      <c r="G74" s="63"/>
      <c r="H74" s="63"/>
      <c r="I74" s="63"/>
      <c r="J74" s="63"/>
      <c r="K74" s="63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</row>
    <row r="75" spans="2:29" ht="15.75" customHeight="1">
      <c r="B75" s="39"/>
      <c r="C75" s="39"/>
      <c r="D75" s="60"/>
      <c r="E75" s="60"/>
      <c r="F75" s="61"/>
      <c r="G75" s="63"/>
      <c r="H75" s="63"/>
      <c r="I75" s="63"/>
      <c r="J75" s="63"/>
      <c r="K75" s="63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</row>
    <row r="76" spans="2:29" ht="15.75" customHeight="1">
      <c r="B76" s="39"/>
      <c r="C76" s="39"/>
      <c r="D76" s="60"/>
      <c r="E76" s="60"/>
      <c r="F76" s="61"/>
      <c r="G76" s="63"/>
      <c r="H76" s="63"/>
      <c r="I76" s="63"/>
      <c r="J76" s="63"/>
      <c r="K76" s="63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</row>
    <row r="77" spans="2:29" ht="15.75" customHeight="1">
      <c r="B77" s="39"/>
      <c r="C77" s="39"/>
      <c r="D77" s="60"/>
      <c r="E77" s="60"/>
      <c r="F77" s="61"/>
      <c r="G77" s="63"/>
      <c r="H77" s="63"/>
      <c r="I77" s="63"/>
      <c r="J77" s="63"/>
      <c r="K77" s="63"/>
      <c r="L77" s="63"/>
      <c r="M77" s="63"/>
      <c r="N77" s="63"/>
      <c r="O77" s="63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</row>
    <row r="78" spans="2:29" ht="15.75" customHeight="1">
      <c r="B78" s="39"/>
      <c r="C78" s="39"/>
      <c r="D78" s="60"/>
      <c r="E78" s="60"/>
      <c r="F78" s="61"/>
      <c r="G78" s="63"/>
      <c r="H78" s="63"/>
      <c r="I78" s="63"/>
      <c r="J78" s="63"/>
      <c r="K78" s="63"/>
      <c r="L78" s="63"/>
      <c r="M78" s="63"/>
      <c r="N78" s="63"/>
      <c r="O78" s="63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</row>
    <row r="79" spans="2:29" ht="15.75" customHeight="1">
      <c r="B79" s="39"/>
      <c r="C79" s="39"/>
      <c r="D79" s="60"/>
      <c r="E79" s="60"/>
      <c r="F79" s="61"/>
      <c r="G79" s="63"/>
      <c r="H79" s="63"/>
      <c r="I79" s="63"/>
      <c r="J79" s="63"/>
      <c r="K79" s="63"/>
      <c r="L79" s="63"/>
      <c r="M79" s="63"/>
      <c r="N79" s="63"/>
      <c r="O79" s="63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</row>
    <row r="80" spans="2:29" ht="15.75" customHeight="1">
      <c r="B80" s="39"/>
      <c r="C80" s="39"/>
      <c r="D80" s="60"/>
      <c r="E80" s="60"/>
      <c r="F80" s="61"/>
      <c r="G80" s="63"/>
      <c r="H80" s="63"/>
      <c r="I80" s="63"/>
      <c r="J80" s="63"/>
      <c r="K80" s="63"/>
      <c r="L80" s="63"/>
      <c r="M80" s="63"/>
      <c r="N80" s="63"/>
      <c r="O80" s="63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spans="2:15" ht="15.75" customHeight="1">
      <c r="B81" s="39"/>
      <c r="C81" s="39"/>
      <c r="D81" s="60"/>
      <c r="E81" s="60"/>
      <c r="F81" s="61"/>
      <c r="G81" s="63"/>
      <c r="H81" s="63"/>
      <c r="I81" s="63"/>
      <c r="J81" s="63"/>
      <c r="K81" s="63"/>
      <c r="L81" s="63"/>
      <c r="M81" s="63"/>
      <c r="N81" s="63"/>
      <c r="O81" s="63"/>
    </row>
    <row r="82" spans="2:15" ht="15.75" customHeight="1">
      <c r="B82" s="39"/>
      <c r="C82" s="39"/>
      <c r="D82" s="60"/>
      <c r="E82" s="60"/>
      <c r="F82" s="61"/>
      <c r="G82" s="63"/>
      <c r="H82" s="63"/>
      <c r="I82" s="63"/>
      <c r="J82" s="63"/>
      <c r="K82" s="63"/>
      <c r="L82" s="39"/>
      <c r="M82" s="39"/>
      <c r="N82" s="39"/>
      <c r="O82" s="39"/>
    </row>
    <row r="83" spans="2:15" ht="15.75" customHeight="1">
      <c r="B83" s="39"/>
      <c r="C83" s="39"/>
      <c r="D83" s="60"/>
      <c r="E83" s="60"/>
      <c r="F83" s="61"/>
      <c r="G83" s="63"/>
      <c r="H83" s="63"/>
      <c r="I83" s="63"/>
      <c r="J83" s="63"/>
      <c r="K83" s="63"/>
      <c r="L83" s="39"/>
      <c r="M83" s="39"/>
      <c r="N83" s="39"/>
      <c r="O83" s="39"/>
    </row>
    <row r="84" spans="2:15" ht="15.75" customHeight="1">
      <c r="B84" s="39"/>
      <c r="C84" s="39"/>
      <c r="D84" s="60"/>
      <c r="E84" s="60"/>
      <c r="F84" s="61"/>
      <c r="G84" s="63"/>
      <c r="H84" s="63"/>
      <c r="I84" s="63"/>
      <c r="J84" s="63"/>
      <c r="K84" s="63"/>
      <c r="L84" s="39"/>
      <c r="M84" s="39"/>
      <c r="N84" s="39"/>
      <c r="O84" s="39"/>
    </row>
    <row r="85" spans="2:15" ht="15.75" customHeight="1">
      <c r="B85" s="39"/>
      <c r="C85" s="39"/>
      <c r="D85" s="60"/>
      <c r="E85" s="60"/>
      <c r="F85" s="61"/>
      <c r="G85" s="63"/>
      <c r="H85" s="63"/>
      <c r="I85" s="63"/>
      <c r="J85" s="63"/>
      <c r="K85" s="63"/>
      <c r="L85" s="39"/>
      <c r="M85" s="39"/>
      <c r="N85" s="39"/>
      <c r="O85" s="39"/>
    </row>
    <row r="86" spans="2:15" ht="15.75" customHeight="1">
      <c r="B86" s="39"/>
      <c r="C86" s="39"/>
      <c r="D86" s="60"/>
      <c r="E86" s="60"/>
      <c r="F86" s="61"/>
      <c r="G86" s="63"/>
      <c r="H86" s="63"/>
      <c r="I86" s="63"/>
      <c r="J86" s="63"/>
      <c r="K86" s="63"/>
      <c r="L86" s="39"/>
      <c r="M86" s="39"/>
      <c r="N86" s="39"/>
      <c r="O86" s="39"/>
    </row>
    <row r="87" spans="2:15" ht="15.75" customHeight="1">
      <c r="B87" s="39"/>
      <c r="C87" s="39"/>
      <c r="D87" s="60"/>
      <c r="E87" s="60"/>
      <c r="F87" s="61"/>
      <c r="G87" s="63"/>
      <c r="H87" s="63"/>
      <c r="I87" s="63"/>
      <c r="J87" s="63"/>
      <c r="K87" s="63"/>
      <c r="L87" s="39"/>
      <c r="M87" s="39"/>
      <c r="N87" s="39"/>
      <c r="O87" s="39"/>
    </row>
    <row r="88" spans="2:15" ht="15.75" customHeight="1">
      <c r="B88" s="39"/>
      <c r="C88" s="39"/>
      <c r="D88" s="60"/>
      <c r="E88" s="60"/>
      <c r="F88" s="61"/>
      <c r="G88" s="63"/>
      <c r="H88" s="63"/>
      <c r="I88" s="63"/>
      <c r="J88" s="63"/>
      <c r="K88" s="63"/>
      <c r="L88" s="63"/>
      <c r="M88" s="39"/>
      <c r="N88" s="39"/>
      <c r="O88" s="39"/>
    </row>
    <row r="89" spans="2:15" ht="15.75" customHeight="1">
      <c r="B89" s="39"/>
      <c r="C89" s="39"/>
      <c r="D89" s="60"/>
      <c r="E89" s="60"/>
      <c r="F89" s="61"/>
      <c r="G89" s="63"/>
      <c r="H89" s="63"/>
      <c r="I89" s="63"/>
      <c r="J89" s="63"/>
      <c r="K89" s="63"/>
      <c r="L89" s="63"/>
      <c r="M89" s="39"/>
      <c r="N89" s="39"/>
      <c r="O89" s="39"/>
    </row>
    <row r="90" spans="2:15" ht="15.75" customHeight="1">
      <c r="B90" s="39"/>
      <c r="C90" s="39"/>
      <c r="D90" s="60"/>
      <c r="E90" s="60"/>
      <c r="F90" s="61"/>
      <c r="G90" s="63"/>
      <c r="H90" s="63"/>
      <c r="I90" s="63"/>
      <c r="J90" s="63"/>
      <c r="K90" s="63"/>
      <c r="L90" s="63"/>
      <c r="M90" s="39"/>
      <c r="N90" s="39"/>
      <c r="O90" s="39"/>
    </row>
    <row r="91" spans="2:15" ht="15.75" customHeight="1">
      <c r="B91" s="39"/>
      <c r="C91" s="39"/>
      <c r="D91" s="60"/>
      <c r="E91" s="60"/>
      <c r="F91" s="61"/>
      <c r="G91" s="63"/>
      <c r="H91" s="63"/>
      <c r="I91" s="63"/>
      <c r="J91" s="63"/>
      <c r="K91" s="63"/>
      <c r="L91" s="63"/>
      <c r="M91" s="39"/>
      <c r="N91" s="39"/>
      <c r="O91" s="39"/>
    </row>
    <row r="92" spans="2:15" ht="15.75" customHeight="1">
      <c r="B92" s="39"/>
      <c r="C92" s="39"/>
      <c r="D92" s="60"/>
      <c r="E92" s="60"/>
      <c r="F92" s="61"/>
      <c r="G92" s="63"/>
      <c r="H92" s="63"/>
      <c r="I92" s="63"/>
      <c r="J92" s="63"/>
      <c r="K92" s="63"/>
      <c r="L92" s="63"/>
      <c r="M92" s="39"/>
      <c r="N92" s="39"/>
      <c r="O92" s="39"/>
    </row>
    <row r="93" spans="2:15" ht="15.75" customHeight="1">
      <c r="B93" s="39"/>
      <c r="C93" s="39"/>
      <c r="D93" s="60"/>
      <c r="E93" s="60"/>
      <c r="F93" s="61"/>
      <c r="G93" s="63"/>
      <c r="H93" s="63"/>
      <c r="I93" s="63"/>
      <c r="J93" s="63"/>
      <c r="K93" s="63"/>
      <c r="L93" s="39"/>
      <c r="M93" s="39"/>
      <c r="N93" s="39"/>
      <c r="O93" s="39"/>
    </row>
    <row r="94" spans="2:15" ht="15.75" customHeight="1">
      <c r="B94" s="39"/>
      <c r="C94" s="39"/>
      <c r="D94" s="60"/>
      <c r="E94" s="60"/>
      <c r="F94" s="61"/>
      <c r="G94" s="63"/>
      <c r="H94" s="63"/>
      <c r="I94" s="63"/>
      <c r="J94" s="63"/>
      <c r="K94" s="63"/>
      <c r="L94" s="39"/>
      <c r="M94" s="39"/>
      <c r="N94" s="39"/>
      <c r="O94" s="39"/>
    </row>
    <row r="95" spans="2:15" ht="15.75" customHeight="1">
      <c r="B95" s="39"/>
      <c r="C95" s="39"/>
      <c r="D95" s="60"/>
      <c r="E95" s="60"/>
      <c r="F95" s="61"/>
      <c r="G95" s="63"/>
      <c r="H95" s="63"/>
      <c r="I95" s="63"/>
      <c r="J95" s="63"/>
      <c r="K95" s="63"/>
      <c r="L95" s="39"/>
      <c r="M95" s="39"/>
      <c r="N95" s="39"/>
      <c r="O95" s="39"/>
    </row>
    <row r="96" spans="2:15" ht="15.75" customHeight="1">
      <c r="B96" s="39"/>
      <c r="C96" s="39"/>
      <c r="D96" s="60"/>
      <c r="E96" s="60"/>
      <c r="F96" s="61"/>
      <c r="G96" s="63"/>
      <c r="H96" s="63"/>
      <c r="I96" s="63"/>
      <c r="J96" s="63"/>
      <c r="K96" s="63"/>
      <c r="L96" s="39"/>
      <c r="M96" s="39"/>
      <c r="N96" s="39"/>
      <c r="O96" s="39"/>
    </row>
    <row r="97" spans="2:15" ht="15.75" customHeight="1">
      <c r="B97" s="39"/>
      <c r="C97" s="39"/>
      <c r="D97" s="60"/>
      <c r="E97" s="60"/>
      <c r="F97" s="61"/>
      <c r="G97" s="63"/>
      <c r="H97" s="63"/>
      <c r="I97" s="63"/>
      <c r="J97" s="63"/>
      <c r="K97" s="63"/>
      <c r="L97" s="63"/>
      <c r="M97" s="39"/>
      <c r="N97" s="39"/>
      <c r="O97" s="39"/>
    </row>
    <row r="98" spans="2:15" ht="15.75" customHeight="1">
      <c r="B98" s="39"/>
      <c r="C98" s="39"/>
      <c r="D98" s="60"/>
      <c r="E98" s="60"/>
      <c r="F98" s="61"/>
      <c r="G98" s="63"/>
      <c r="H98" s="63"/>
      <c r="I98" s="63"/>
      <c r="J98" s="63"/>
      <c r="K98" s="63"/>
      <c r="L98" s="63"/>
      <c r="M98" s="39"/>
      <c r="N98" s="39"/>
      <c r="O98" s="39"/>
    </row>
    <row r="99" spans="2:15" ht="15.75" customHeight="1">
      <c r="B99" s="39"/>
      <c r="C99" s="39"/>
      <c r="D99" s="60"/>
      <c r="E99" s="60"/>
      <c r="F99" s="61"/>
      <c r="G99" s="63"/>
      <c r="H99" s="63"/>
      <c r="I99" s="63"/>
      <c r="J99" s="63"/>
      <c r="K99" s="63"/>
      <c r="L99" s="63"/>
      <c r="M99" s="39"/>
      <c r="N99" s="39"/>
      <c r="O99" s="39"/>
    </row>
    <row r="100" spans="2:15" ht="15.75" customHeight="1">
      <c r="B100" s="39"/>
      <c r="C100" s="39"/>
      <c r="D100" s="60"/>
      <c r="E100" s="60"/>
      <c r="F100" s="61"/>
      <c r="G100" s="63"/>
      <c r="H100" s="63"/>
      <c r="I100" s="63"/>
      <c r="J100" s="63"/>
      <c r="K100" s="63"/>
      <c r="L100" s="63"/>
      <c r="M100" s="39"/>
      <c r="N100" s="39"/>
      <c r="O100" s="39"/>
    </row>
    <row r="101" spans="2:15" ht="15.75" customHeight="1">
      <c r="B101" s="39"/>
      <c r="C101" s="39"/>
      <c r="D101" s="60"/>
      <c r="E101" s="60"/>
      <c r="F101" s="61"/>
      <c r="G101" s="63"/>
      <c r="H101" s="63"/>
      <c r="I101" s="63"/>
      <c r="J101" s="63"/>
      <c r="K101" s="63"/>
      <c r="L101" s="63"/>
      <c r="M101" s="39"/>
      <c r="N101" s="39"/>
      <c r="O101" s="39"/>
    </row>
    <row r="102" spans="2:15" ht="15.75" customHeight="1">
      <c r="B102" s="39"/>
      <c r="C102" s="39"/>
      <c r="D102" s="60"/>
      <c r="E102" s="60"/>
      <c r="F102" s="61"/>
      <c r="G102" s="63"/>
      <c r="H102" s="63"/>
      <c r="I102" s="63"/>
      <c r="J102" s="63"/>
      <c r="K102" s="63"/>
      <c r="L102" s="63"/>
      <c r="M102" s="39"/>
      <c r="N102" s="39"/>
      <c r="O102" s="39"/>
    </row>
    <row r="103" spans="2:15" ht="15.75" customHeight="1">
      <c r="B103" s="39"/>
      <c r="C103" s="39"/>
      <c r="D103" s="60"/>
      <c r="E103" s="60"/>
      <c r="F103" s="61"/>
      <c r="G103" s="63"/>
      <c r="H103" s="63"/>
      <c r="I103" s="63"/>
      <c r="J103" s="63"/>
      <c r="K103" s="63"/>
      <c r="L103" s="63"/>
      <c r="M103" s="39"/>
      <c r="N103" s="39"/>
      <c r="O103" s="39"/>
    </row>
    <row r="104" spans="2:15" ht="15.75" customHeight="1">
      <c r="B104" s="39"/>
      <c r="C104" s="39"/>
      <c r="D104" s="60"/>
      <c r="E104" s="60"/>
      <c r="F104" s="61"/>
      <c r="G104" s="63"/>
      <c r="H104" s="63"/>
      <c r="I104" s="63"/>
      <c r="J104" s="63"/>
      <c r="K104" s="63"/>
      <c r="L104" s="63"/>
      <c r="M104" s="39"/>
      <c r="N104" s="39"/>
      <c r="O104" s="39"/>
    </row>
    <row r="105" spans="2:15" ht="15.75" customHeight="1">
      <c r="B105" s="39"/>
      <c r="C105" s="39"/>
      <c r="D105" s="60"/>
      <c r="E105" s="60"/>
      <c r="F105" s="61"/>
      <c r="G105" s="63"/>
      <c r="H105" s="63"/>
      <c r="I105" s="63"/>
      <c r="J105" s="63"/>
      <c r="K105" s="63"/>
      <c r="L105" s="63"/>
      <c r="M105" s="39"/>
      <c r="N105" s="39"/>
      <c r="O105" s="39"/>
    </row>
    <row r="106" spans="2:15" ht="15.75" customHeight="1">
      <c r="B106" s="39"/>
      <c r="C106" s="39"/>
      <c r="D106" s="60"/>
      <c r="E106" s="60"/>
      <c r="F106" s="61"/>
      <c r="G106" s="63"/>
      <c r="H106" s="63"/>
      <c r="I106" s="63"/>
      <c r="J106" s="60"/>
      <c r="K106" s="63"/>
      <c r="L106" s="63"/>
      <c r="M106" s="39"/>
      <c r="N106" s="39"/>
      <c r="O106" s="39"/>
    </row>
    <row r="107" spans="2:15" ht="15.75" customHeight="1">
      <c r="B107" s="39"/>
      <c r="C107" s="39"/>
      <c r="D107" s="61"/>
      <c r="E107" s="61"/>
      <c r="F107" s="61"/>
      <c r="G107" s="63"/>
      <c r="H107" s="63"/>
      <c r="I107" s="63"/>
      <c r="J107" s="63"/>
      <c r="K107" s="60"/>
      <c r="L107" s="39"/>
      <c r="M107" s="39"/>
      <c r="N107" s="39"/>
      <c r="O107" s="39"/>
    </row>
    <row r="108" spans="2:15" ht="15.75" customHeight="1">
      <c r="B108" s="39"/>
      <c r="C108" s="39"/>
      <c r="D108" s="60"/>
      <c r="E108" s="60"/>
      <c r="F108" s="61"/>
      <c r="G108" s="63"/>
      <c r="H108" s="63"/>
      <c r="I108" s="63"/>
      <c r="J108" s="63"/>
      <c r="K108" s="63"/>
      <c r="L108" s="39"/>
      <c r="M108" s="39"/>
      <c r="N108" s="39"/>
      <c r="O108" s="39"/>
    </row>
    <row r="109" spans="2:15" ht="15.75" customHeight="1">
      <c r="B109" s="39"/>
      <c r="C109" s="39"/>
      <c r="D109" s="60"/>
      <c r="E109" s="60"/>
      <c r="F109" s="61"/>
      <c r="G109" s="63"/>
      <c r="H109" s="63"/>
      <c r="I109" s="63"/>
      <c r="J109" s="63"/>
      <c r="K109" s="63"/>
      <c r="L109" s="39"/>
      <c r="M109" s="39"/>
      <c r="N109" s="39"/>
      <c r="O109" s="39"/>
    </row>
    <row r="110" spans="2:15" ht="15.75" customHeight="1">
      <c r="B110" s="39"/>
      <c r="C110" s="39"/>
      <c r="D110" s="60"/>
      <c r="E110" s="60"/>
      <c r="F110" s="61"/>
      <c r="G110" s="63"/>
      <c r="H110" s="63"/>
      <c r="I110" s="63"/>
      <c r="J110" s="63"/>
      <c r="K110" s="63"/>
      <c r="L110" s="39"/>
      <c r="M110" s="39"/>
      <c r="N110" s="39"/>
      <c r="O110" s="39"/>
    </row>
    <row r="111" spans="2:15" ht="15.75" customHeight="1">
      <c r="B111" s="39"/>
      <c r="C111" s="39"/>
      <c r="D111" s="60"/>
      <c r="E111" s="60"/>
      <c r="F111" s="61"/>
      <c r="G111" s="63"/>
      <c r="H111" s="63"/>
      <c r="I111" s="63"/>
      <c r="J111" s="63"/>
      <c r="K111" s="63"/>
      <c r="L111" s="39"/>
      <c r="M111" s="39"/>
      <c r="N111" s="39"/>
      <c r="O111" s="39"/>
    </row>
    <row r="112" spans="2:15" ht="15.75" customHeight="1">
      <c r="B112" s="39"/>
      <c r="C112" s="39"/>
      <c r="D112" s="60"/>
      <c r="E112" s="60"/>
      <c r="F112" s="61"/>
      <c r="G112" s="63"/>
      <c r="H112" s="63"/>
      <c r="I112" s="63"/>
      <c r="J112" s="63"/>
      <c r="K112" s="63"/>
      <c r="L112" s="39"/>
      <c r="M112" s="39"/>
      <c r="N112" s="39"/>
      <c r="O112" s="39"/>
    </row>
    <row r="113" spans="2:15" ht="15.75" customHeight="1">
      <c r="B113" s="39"/>
      <c r="C113" s="39"/>
      <c r="D113" s="60"/>
      <c r="E113" s="60"/>
      <c r="F113" s="61"/>
      <c r="G113" s="63"/>
      <c r="H113" s="63"/>
      <c r="I113" s="63"/>
      <c r="J113" s="63"/>
      <c r="K113" s="63"/>
      <c r="L113" s="39"/>
      <c r="M113" s="39"/>
      <c r="N113" s="39"/>
      <c r="O113" s="39"/>
    </row>
    <row r="114" spans="2:15" ht="15.75" customHeight="1">
      <c r="B114" s="39"/>
      <c r="C114" s="39"/>
      <c r="D114" s="60"/>
      <c r="E114" s="60"/>
      <c r="F114" s="61"/>
      <c r="G114" s="63"/>
      <c r="H114" s="63"/>
      <c r="I114" s="63"/>
      <c r="J114" s="63"/>
      <c r="K114" s="63"/>
      <c r="L114" s="39"/>
      <c r="M114" s="39"/>
      <c r="N114" s="39"/>
      <c r="O114" s="39"/>
    </row>
    <row r="115" spans="2:15" ht="15.75" customHeight="1">
      <c r="B115" s="39"/>
      <c r="C115" s="39"/>
      <c r="D115" s="60"/>
      <c r="E115" s="60"/>
      <c r="F115" s="61"/>
      <c r="G115" s="63"/>
      <c r="H115" s="63"/>
      <c r="I115" s="63"/>
      <c r="J115" s="63"/>
      <c r="K115" s="63"/>
      <c r="L115" s="39"/>
      <c r="M115" s="39"/>
      <c r="N115" s="39"/>
      <c r="O115" s="39"/>
    </row>
    <row r="116" spans="2:15" ht="15.75" customHeight="1">
      <c r="B116" s="39"/>
      <c r="C116" s="39"/>
      <c r="D116" s="60"/>
      <c r="E116" s="60"/>
      <c r="F116" s="61"/>
      <c r="G116" s="63"/>
      <c r="H116" s="63"/>
      <c r="I116" s="63"/>
      <c r="J116" s="63"/>
      <c r="K116" s="63"/>
      <c r="L116" s="39"/>
      <c r="M116" s="39"/>
      <c r="N116" s="39"/>
      <c r="O116" s="39"/>
    </row>
    <row r="117" spans="2:15" ht="15.75" customHeight="1">
      <c r="B117" s="39"/>
      <c r="C117" s="39"/>
      <c r="D117" s="60"/>
      <c r="E117" s="60"/>
      <c r="F117" s="61"/>
      <c r="G117" s="63"/>
      <c r="H117" s="63"/>
      <c r="I117" s="63"/>
      <c r="J117" s="63"/>
      <c r="K117" s="63"/>
      <c r="L117" s="39"/>
      <c r="M117" s="39"/>
      <c r="N117" s="39"/>
      <c r="O117" s="39"/>
    </row>
    <row r="118" spans="2:15" ht="15.75" customHeight="1">
      <c r="B118" s="39"/>
      <c r="C118" s="39"/>
      <c r="D118" s="60"/>
      <c r="E118" s="60"/>
      <c r="F118" s="61"/>
      <c r="G118" s="63"/>
      <c r="H118" s="63"/>
      <c r="I118" s="63"/>
      <c r="J118" s="63"/>
      <c r="K118" s="63"/>
      <c r="L118" s="39"/>
      <c r="M118" s="39"/>
      <c r="N118" s="39"/>
      <c r="O118" s="39"/>
    </row>
    <row r="119" spans="2:15" ht="15.75" customHeight="1">
      <c r="B119" s="39"/>
      <c r="C119" s="39"/>
      <c r="D119" s="60"/>
      <c r="E119" s="60"/>
      <c r="F119" s="61"/>
      <c r="G119" s="63"/>
      <c r="H119" s="63"/>
      <c r="I119" s="63"/>
      <c r="J119" s="63"/>
      <c r="K119" s="63"/>
      <c r="L119" s="39"/>
      <c r="M119" s="39"/>
      <c r="N119" s="39"/>
      <c r="O119" s="39"/>
    </row>
    <row r="120" spans="2:15" ht="15.75" customHeight="1">
      <c r="B120" s="39"/>
      <c r="C120" s="39"/>
      <c r="D120" s="60"/>
      <c r="E120" s="60"/>
      <c r="F120" s="61"/>
      <c r="G120" s="63"/>
      <c r="H120" s="63"/>
      <c r="I120" s="63"/>
      <c r="J120" s="63"/>
      <c r="K120" s="63"/>
      <c r="L120" s="63"/>
      <c r="M120" s="63"/>
      <c r="N120" s="39"/>
      <c r="O120" s="39"/>
    </row>
    <row r="121" spans="2:15" ht="15.75" customHeight="1">
      <c r="B121" s="39"/>
      <c r="C121" s="39"/>
      <c r="D121" s="60"/>
      <c r="E121" s="60"/>
      <c r="F121" s="61"/>
      <c r="G121" s="63"/>
      <c r="H121" s="63"/>
      <c r="I121" s="63"/>
      <c r="J121" s="63"/>
      <c r="K121" s="63"/>
      <c r="L121" s="63"/>
      <c r="M121" s="63"/>
      <c r="N121" s="39"/>
      <c r="O121" s="39"/>
    </row>
    <row r="122" spans="2:15" ht="15.75" customHeight="1">
      <c r="B122" s="39"/>
      <c r="C122" s="39"/>
      <c r="D122" s="60"/>
      <c r="E122" s="60"/>
      <c r="F122" s="61"/>
      <c r="G122" s="63"/>
      <c r="H122" s="63"/>
      <c r="I122" s="63"/>
      <c r="J122" s="63"/>
      <c r="K122" s="63"/>
      <c r="L122" s="63"/>
      <c r="M122" s="63"/>
      <c r="N122" s="39"/>
      <c r="O122" s="39"/>
    </row>
    <row r="123" spans="2:15" ht="15.75" customHeight="1">
      <c r="B123" s="39"/>
      <c r="C123" s="39"/>
      <c r="D123" s="60"/>
      <c r="E123" s="60"/>
      <c r="F123" s="61"/>
      <c r="G123" s="63"/>
      <c r="H123" s="63"/>
      <c r="I123" s="63"/>
      <c r="J123" s="63"/>
      <c r="K123" s="63"/>
      <c r="L123" s="63"/>
      <c r="M123" s="63"/>
      <c r="N123" s="39"/>
      <c r="O123" s="39"/>
    </row>
    <row r="124" spans="2:15" ht="15.75" customHeight="1">
      <c r="B124" s="39"/>
      <c r="C124" s="39"/>
      <c r="D124" s="60"/>
      <c r="E124" s="60"/>
      <c r="F124" s="61"/>
      <c r="G124" s="63"/>
      <c r="H124" s="63"/>
      <c r="I124" s="63"/>
      <c r="J124" s="63"/>
      <c r="K124" s="63"/>
      <c r="L124" s="63"/>
      <c r="M124" s="63"/>
      <c r="N124" s="39"/>
      <c r="O124" s="39"/>
    </row>
    <row r="125" spans="2:15" ht="15.75" customHeight="1">
      <c r="B125" s="39"/>
      <c r="C125" s="39"/>
      <c r="D125" s="60"/>
      <c r="E125" s="60"/>
      <c r="F125" s="61"/>
      <c r="G125" s="63"/>
      <c r="H125" s="63"/>
      <c r="I125" s="63"/>
      <c r="J125" s="63"/>
      <c r="K125" s="63"/>
      <c r="L125" s="39"/>
      <c r="M125" s="39"/>
      <c r="N125" s="39"/>
      <c r="O125" s="39"/>
    </row>
    <row r="126" spans="2:15" ht="15.75" customHeight="1">
      <c r="B126" s="39"/>
      <c r="C126" s="39"/>
      <c r="D126" s="60"/>
      <c r="E126" s="60"/>
      <c r="F126" s="61"/>
      <c r="G126" s="63"/>
      <c r="H126" s="63"/>
      <c r="I126" s="63"/>
      <c r="J126" s="63"/>
      <c r="K126" s="63"/>
      <c r="L126" s="39"/>
      <c r="M126" s="39"/>
      <c r="N126" s="39"/>
      <c r="O126" s="39"/>
    </row>
    <row r="127" spans="2:15" ht="15.75" customHeight="1">
      <c r="B127" s="39"/>
      <c r="C127" s="39"/>
      <c r="D127" s="60"/>
      <c r="E127" s="60"/>
      <c r="F127" s="61"/>
      <c r="G127" s="63"/>
      <c r="H127" s="63"/>
      <c r="I127" s="63"/>
      <c r="J127" s="63"/>
      <c r="K127" s="63"/>
      <c r="L127" s="39"/>
      <c r="M127" s="39"/>
      <c r="N127" s="39"/>
      <c r="O127" s="39"/>
    </row>
    <row r="128" spans="2:15" ht="15.75" customHeight="1">
      <c r="B128" s="39"/>
      <c r="C128" s="39"/>
      <c r="D128" s="60"/>
      <c r="E128" s="60"/>
      <c r="F128" s="61"/>
      <c r="G128" s="63"/>
      <c r="H128" s="63"/>
      <c r="I128" s="63"/>
      <c r="J128" s="63"/>
      <c r="K128" s="63"/>
      <c r="L128" s="39"/>
      <c r="M128" s="39"/>
      <c r="N128" s="39"/>
      <c r="O128" s="39"/>
    </row>
    <row r="129" spans="2:15" ht="15.75" customHeight="1">
      <c r="B129" s="39"/>
      <c r="C129" s="39"/>
      <c r="D129" s="60"/>
      <c r="E129" s="60"/>
      <c r="F129" s="61"/>
      <c r="G129" s="63"/>
      <c r="H129" s="63"/>
      <c r="I129" s="63"/>
      <c r="J129" s="63"/>
      <c r="K129" s="63"/>
      <c r="L129" s="39"/>
      <c r="M129" s="39"/>
      <c r="N129" s="39"/>
      <c r="O129" s="39"/>
    </row>
    <row r="130" spans="2:15" ht="15.75" customHeight="1">
      <c r="B130" s="39"/>
      <c r="C130" s="39"/>
      <c r="D130" s="60"/>
      <c r="E130" s="60"/>
      <c r="F130" s="61"/>
      <c r="G130" s="63"/>
      <c r="H130" s="63"/>
      <c r="I130" s="63"/>
      <c r="J130" s="63"/>
      <c r="K130" s="63"/>
      <c r="L130" s="63"/>
      <c r="M130" s="63"/>
      <c r="N130" s="63"/>
      <c r="O130" s="63"/>
    </row>
    <row r="131" spans="2:15" ht="15.75" customHeight="1">
      <c r="B131" s="39"/>
      <c r="C131" s="39"/>
      <c r="D131" s="60"/>
      <c r="E131" s="60"/>
      <c r="F131" s="61"/>
      <c r="G131" s="63"/>
      <c r="H131" s="63"/>
      <c r="I131" s="63"/>
      <c r="J131" s="63"/>
      <c r="K131" s="63"/>
      <c r="L131" s="63"/>
      <c r="M131" s="63"/>
      <c r="N131" s="63"/>
      <c r="O131" s="63"/>
    </row>
    <row r="132" spans="2:15" ht="15.75" customHeight="1">
      <c r="B132" s="39"/>
      <c r="C132" s="39"/>
      <c r="D132" s="60"/>
      <c r="E132" s="60"/>
      <c r="F132" s="61"/>
      <c r="G132" s="63"/>
      <c r="H132" s="63"/>
      <c r="I132" s="63"/>
      <c r="J132" s="63"/>
      <c r="K132" s="63"/>
      <c r="L132" s="63"/>
      <c r="M132" s="63"/>
      <c r="N132" s="63"/>
      <c r="O132" s="63"/>
    </row>
    <row r="133" spans="2:15" ht="15.75" customHeight="1">
      <c r="B133" s="39"/>
      <c r="C133" s="39"/>
      <c r="D133" s="60"/>
      <c r="E133" s="60"/>
      <c r="F133" s="61"/>
      <c r="G133" s="63"/>
      <c r="H133" s="63"/>
      <c r="I133" s="63"/>
      <c r="J133" s="63"/>
      <c r="K133" s="63"/>
      <c r="L133" s="63"/>
      <c r="M133" s="63"/>
      <c r="N133" s="63"/>
      <c r="O133" s="63"/>
    </row>
    <row r="134" spans="2:15" ht="15.75" customHeight="1">
      <c r="B134" s="39"/>
      <c r="C134" s="39"/>
      <c r="D134" s="60"/>
      <c r="E134" s="60"/>
      <c r="F134" s="61"/>
      <c r="G134" s="63"/>
      <c r="H134" s="63"/>
      <c r="I134" s="63"/>
      <c r="J134" s="63"/>
      <c r="K134" s="63"/>
      <c r="L134" s="63"/>
      <c r="M134" s="63"/>
      <c r="N134" s="63"/>
      <c r="O134" s="63"/>
    </row>
    <row r="135" spans="2:15" ht="15.75" customHeight="1">
      <c r="B135" s="39"/>
      <c r="C135" s="39"/>
      <c r="D135" s="60"/>
      <c r="E135" s="60"/>
      <c r="F135" s="61"/>
      <c r="G135" s="63"/>
      <c r="H135" s="63"/>
      <c r="I135" s="63"/>
      <c r="J135" s="63"/>
      <c r="K135" s="63"/>
      <c r="L135" s="39"/>
      <c r="M135" s="63"/>
      <c r="N135" s="63"/>
      <c r="O135" s="39"/>
    </row>
    <row r="136" spans="2:15" ht="15.75" customHeight="1">
      <c r="B136" s="39"/>
      <c r="C136" s="39"/>
      <c r="D136" s="60"/>
      <c r="E136" s="60"/>
      <c r="F136" s="61"/>
      <c r="G136" s="63"/>
      <c r="H136" s="63"/>
      <c r="I136" s="63"/>
      <c r="J136" s="63"/>
      <c r="K136" s="63"/>
      <c r="L136" s="39"/>
      <c r="M136" s="63"/>
      <c r="N136" s="63"/>
      <c r="O136" s="39"/>
    </row>
    <row r="137" spans="2:15" ht="15.75" customHeight="1">
      <c r="B137" s="39"/>
      <c r="C137" s="39"/>
      <c r="D137" s="60"/>
      <c r="E137" s="60"/>
      <c r="F137" s="61"/>
      <c r="G137" s="63"/>
      <c r="H137" s="63"/>
      <c r="I137" s="63"/>
      <c r="J137" s="63"/>
      <c r="K137" s="63"/>
      <c r="L137" s="39"/>
      <c r="M137" s="63"/>
      <c r="N137" s="63"/>
      <c r="O137" s="39"/>
    </row>
    <row r="138" spans="2:15" ht="15.75" customHeight="1">
      <c r="B138" s="39"/>
      <c r="C138" s="39"/>
      <c r="D138" s="60"/>
      <c r="E138" s="60"/>
      <c r="F138" s="61"/>
      <c r="G138" s="63"/>
      <c r="H138" s="63"/>
      <c r="I138" s="63"/>
      <c r="J138" s="63"/>
      <c r="K138" s="63"/>
      <c r="L138" s="39"/>
      <c r="M138" s="63"/>
      <c r="N138" s="63"/>
      <c r="O138" s="39"/>
    </row>
    <row r="139" spans="2:15" ht="15.75" customHeight="1">
      <c r="B139" s="39"/>
      <c r="C139" s="39"/>
      <c r="D139" s="60"/>
      <c r="E139" s="60"/>
      <c r="F139" s="61"/>
      <c r="G139" s="63"/>
      <c r="H139" s="63"/>
      <c r="I139" s="63"/>
      <c r="J139" s="63"/>
      <c r="K139" s="63"/>
      <c r="L139" s="39"/>
      <c r="M139" s="63"/>
      <c r="N139" s="63"/>
      <c r="O139" s="39"/>
    </row>
    <row r="140" spans="2:15" ht="15.75" customHeight="1">
      <c r="B140" s="39"/>
      <c r="C140" s="39"/>
      <c r="D140" s="60"/>
      <c r="E140" s="60"/>
      <c r="F140" s="61"/>
      <c r="G140" s="63"/>
      <c r="H140" s="63"/>
      <c r="I140" s="63"/>
      <c r="J140" s="63"/>
      <c r="K140" s="63"/>
      <c r="L140" s="39"/>
      <c r="M140" s="39"/>
      <c r="N140" s="39"/>
      <c r="O140" s="39"/>
    </row>
    <row r="141" spans="2:15" ht="15.75" customHeight="1">
      <c r="B141" s="39"/>
      <c r="C141" s="39"/>
      <c r="D141" s="60"/>
      <c r="E141" s="60"/>
      <c r="F141" s="61"/>
      <c r="G141" s="63"/>
      <c r="H141" s="63"/>
      <c r="I141" s="63"/>
      <c r="J141" s="63"/>
      <c r="K141" s="63"/>
      <c r="L141" s="39"/>
      <c r="M141" s="39"/>
      <c r="N141" s="39"/>
      <c r="O141" s="39"/>
    </row>
    <row r="142" spans="2:15" ht="15.75" customHeight="1">
      <c r="B142" s="39"/>
      <c r="C142" s="39"/>
      <c r="D142" s="60"/>
      <c r="E142" s="60"/>
      <c r="F142" s="61"/>
      <c r="G142" s="63"/>
      <c r="H142" s="63"/>
      <c r="I142" s="63"/>
      <c r="J142" s="63"/>
      <c r="K142" s="63"/>
      <c r="L142" s="39"/>
      <c r="M142" s="39"/>
      <c r="N142" s="39"/>
      <c r="O142" s="39"/>
    </row>
    <row r="143" spans="2:15" ht="15.75" customHeight="1">
      <c r="B143" s="39"/>
      <c r="C143" s="39"/>
      <c r="D143" s="60"/>
      <c r="E143" s="60"/>
      <c r="F143" s="61"/>
      <c r="G143" s="63"/>
      <c r="H143" s="63"/>
      <c r="I143" s="63"/>
      <c r="J143" s="63"/>
      <c r="K143" s="63"/>
      <c r="L143" s="39"/>
      <c r="M143" s="39"/>
      <c r="N143" s="39"/>
      <c r="O143" s="39"/>
    </row>
    <row r="144" spans="2:15" ht="15.75" customHeight="1">
      <c r="B144" s="39"/>
      <c r="C144" s="39"/>
      <c r="D144" s="60"/>
      <c r="E144" s="60"/>
      <c r="F144" s="61"/>
      <c r="G144" s="63"/>
      <c r="H144" s="63"/>
      <c r="I144" s="63"/>
      <c r="J144" s="63"/>
      <c r="K144" s="63"/>
      <c r="L144" s="39"/>
      <c r="M144" s="39"/>
      <c r="N144" s="39"/>
      <c r="O144" s="39"/>
    </row>
    <row r="145" spans="2:15" ht="15.75" customHeight="1">
      <c r="B145" s="39"/>
      <c r="C145" s="39"/>
      <c r="D145" s="60"/>
      <c r="E145" s="60"/>
      <c r="F145" s="61"/>
      <c r="G145" s="63"/>
      <c r="H145" s="63"/>
      <c r="I145" s="63"/>
      <c r="J145" s="63"/>
      <c r="K145" s="63"/>
      <c r="L145" s="39"/>
      <c r="M145" s="39"/>
      <c r="N145" s="39"/>
      <c r="O145" s="39"/>
    </row>
    <row r="146" spans="2:15" ht="15.75" customHeight="1">
      <c r="B146" s="39"/>
      <c r="C146" s="39"/>
      <c r="D146" s="60"/>
      <c r="E146" s="60"/>
      <c r="F146" s="61"/>
      <c r="G146" s="63"/>
      <c r="H146" s="63"/>
      <c r="I146" s="63"/>
      <c r="J146" s="63"/>
      <c r="K146" s="63"/>
      <c r="L146" s="39"/>
      <c r="M146" s="39"/>
      <c r="N146" s="39"/>
      <c r="O146" s="39"/>
    </row>
    <row r="147" spans="2:15" ht="15.75" customHeight="1">
      <c r="B147" s="39"/>
      <c r="C147" s="39"/>
      <c r="D147" s="60"/>
      <c r="E147" s="60"/>
      <c r="F147" s="61"/>
      <c r="G147" s="63"/>
      <c r="H147" s="63"/>
      <c r="I147" s="63"/>
      <c r="J147" s="63"/>
      <c r="K147" s="63"/>
      <c r="L147" s="39"/>
      <c r="M147" s="39"/>
      <c r="N147" s="39"/>
      <c r="O147" s="39"/>
    </row>
    <row r="148" spans="2:15" ht="15.75" customHeight="1">
      <c r="B148" s="39"/>
      <c r="C148" s="39"/>
      <c r="D148" s="60"/>
      <c r="E148" s="60"/>
      <c r="F148" s="61"/>
      <c r="G148" s="63"/>
      <c r="H148" s="63"/>
      <c r="I148" s="63"/>
      <c r="J148" s="63"/>
      <c r="K148" s="63"/>
      <c r="L148" s="39"/>
      <c r="M148" s="39"/>
      <c r="N148" s="39"/>
      <c r="O148" s="39"/>
    </row>
    <row r="149" spans="2:15" ht="15.75" customHeight="1">
      <c r="B149" s="39"/>
      <c r="C149" s="39"/>
      <c r="D149" s="60"/>
      <c r="E149" s="60"/>
      <c r="F149" s="61"/>
      <c r="G149" s="63"/>
      <c r="H149" s="63"/>
      <c r="I149" s="63"/>
      <c r="J149" s="60"/>
      <c r="K149" s="63"/>
      <c r="L149" s="39"/>
      <c r="M149" s="39"/>
      <c r="N149" s="39"/>
      <c r="O149" s="39"/>
    </row>
    <row r="150" spans="2:15" ht="15.75" customHeight="1">
      <c r="B150" s="39"/>
      <c r="C150" s="39"/>
      <c r="D150" s="60"/>
      <c r="E150" s="61"/>
      <c r="F150" s="61"/>
      <c r="G150" s="63"/>
      <c r="H150" s="63"/>
      <c r="I150" s="60"/>
      <c r="J150" s="60"/>
      <c r="K150" s="60"/>
      <c r="L150" s="39"/>
      <c r="M150" s="39"/>
      <c r="N150" s="39"/>
      <c r="O150" s="39"/>
    </row>
    <row r="151" spans="2:15" ht="15.75" customHeight="1">
      <c r="B151" s="39"/>
      <c r="C151" s="39"/>
      <c r="D151" s="60"/>
      <c r="E151" s="61"/>
      <c r="F151" s="60"/>
      <c r="G151" s="63"/>
      <c r="H151" s="63"/>
      <c r="I151" s="60"/>
      <c r="J151" s="60"/>
      <c r="K151" s="63"/>
      <c r="L151" s="39"/>
      <c r="M151" s="39"/>
      <c r="N151" s="39"/>
      <c r="O151" s="39"/>
    </row>
    <row r="152" spans="2:15" ht="15.75" customHeight="1">
      <c r="B152" s="39"/>
      <c r="C152" s="39"/>
      <c r="D152" s="61"/>
      <c r="E152" s="61"/>
      <c r="F152" s="61"/>
      <c r="G152" s="63"/>
      <c r="H152" s="63"/>
      <c r="I152" s="63"/>
      <c r="J152" s="63"/>
      <c r="K152" s="63"/>
      <c r="L152" s="39"/>
      <c r="M152" s="39"/>
      <c r="N152" s="39"/>
      <c r="O152" s="39"/>
    </row>
    <row r="153" spans="2:15" ht="15.75" customHeight="1">
      <c r="B153" s="39"/>
      <c r="C153" s="39"/>
      <c r="D153" s="60"/>
      <c r="E153" s="60"/>
      <c r="F153" s="61"/>
      <c r="G153" s="63"/>
      <c r="H153" s="63"/>
      <c r="I153" s="63"/>
      <c r="J153" s="63"/>
      <c r="K153" s="63"/>
      <c r="L153" s="39"/>
      <c r="M153" s="39"/>
      <c r="N153" s="39"/>
      <c r="O153" s="39"/>
    </row>
    <row r="154" spans="2:15" ht="15.75" customHeight="1">
      <c r="B154" s="39"/>
      <c r="C154" s="39"/>
      <c r="D154" s="60"/>
      <c r="E154" s="60"/>
      <c r="F154" s="61"/>
      <c r="G154" s="63"/>
      <c r="H154" s="63"/>
      <c r="I154" s="63"/>
      <c r="J154" s="63"/>
      <c r="K154" s="63"/>
      <c r="L154" s="39"/>
      <c r="M154" s="39"/>
      <c r="N154" s="39"/>
      <c r="O154" s="39"/>
    </row>
    <row r="155" spans="2:15" ht="15.75" customHeight="1">
      <c r="B155" s="39"/>
      <c r="C155" s="39"/>
      <c r="D155" s="60"/>
      <c r="E155" s="60"/>
      <c r="F155" s="61"/>
      <c r="G155" s="63"/>
      <c r="H155" s="63"/>
      <c r="I155" s="63"/>
      <c r="J155" s="63"/>
      <c r="K155" s="63"/>
      <c r="L155" s="39"/>
      <c r="M155" s="39"/>
      <c r="N155" s="39"/>
      <c r="O155" s="39"/>
    </row>
    <row r="156" spans="2:15" ht="15.75" customHeight="1">
      <c r="B156" s="39"/>
      <c r="C156" s="39"/>
      <c r="D156" s="60"/>
      <c r="E156" s="60"/>
      <c r="F156" s="61"/>
      <c r="G156" s="63"/>
      <c r="H156" s="63"/>
      <c r="I156" s="63"/>
      <c r="J156" s="63"/>
      <c r="K156" s="63"/>
      <c r="L156" s="39"/>
      <c r="M156" s="39"/>
      <c r="N156" s="39"/>
      <c r="O156" s="39"/>
    </row>
    <row r="157" spans="2:15" ht="15.75" customHeight="1">
      <c r="B157" s="39"/>
      <c r="C157" s="39"/>
      <c r="D157" s="60"/>
      <c r="E157" s="60"/>
      <c r="F157" s="61"/>
      <c r="G157" s="63"/>
      <c r="H157" s="63"/>
      <c r="I157" s="63"/>
      <c r="J157" s="63"/>
      <c r="K157" s="63"/>
      <c r="L157" s="39"/>
      <c r="M157" s="39"/>
      <c r="N157" s="39"/>
      <c r="O157" s="39"/>
    </row>
    <row r="158" spans="2:15" ht="15.75" customHeight="1">
      <c r="B158" s="39"/>
      <c r="C158" s="39"/>
      <c r="D158" s="60"/>
      <c r="E158" s="60"/>
      <c r="F158" s="61"/>
      <c r="G158" s="63"/>
      <c r="H158" s="63"/>
      <c r="I158" s="63"/>
      <c r="J158" s="63"/>
      <c r="K158" s="63"/>
      <c r="L158" s="39"/>
      <c r="M158" s="39"/>
      <c r="N158" s="39"/>
      <c r="O158" s="39"/>
    </row>
    <row r="159" spans="2:15" ht="15.75" customHeight="1">
      <c r="B159" s="39"/>
      <c r="C159" s="39"/>
      <c r="D159" s="60"/>
      <c r="E159" s="60"/>
      <c r="F159" s="61"/>
      <c r="G159" s="63"/>
      <c r="H159" s="63"/>
      <c r="I159" s="63"/>
      <c r="J159" s="63"/>
      <c r="K159" s="63"/>
      <c r="L159" s="39"/>
      <c r="M159" s="39"/>
      <c r="N159" s="39"/>
      <c r="O159" s="39"/>
    </row>
    <row r="160" spans="2:15" ht="15.75" customHeight="1">
      <c r="B160" s="39"/>
      <c r="C160" s="39"/>
      <c r="D160" s="60"/>
      <c r="E160" s="60"/>
      <c r="F160" s="61"/>
      <c r="G160" s="63"/>
      <c r="H160" s="63"/>
      <c r="I160" s="63"/>
      <c r="J160" s="63"/>
      <c r="K160" s="63"/>
      <c r="L160" s="39"/>
      <c r="M160" s="39"/>
      <c r="N160" s="39"/>
      <c r="O160" s="39"/>
    </row>
    <row r="161" spans="2:15" ht="15.75" customHeight="1">
      <c r="B161" s="39"/>
      <c r="C161" s="39"/>
      <c r="D161" s="60"/>
      <c r="E161" s="60"/>
      <c r="F161" s="61"/>
      <c r="G161" s="63"/>
      <c r="H161" s="63"/>
      <c r="I161" s="63"/>
      <c r="J161" s="63"/>
      <c r="K161" s="63"/>
      <c r="L161" s="39"/>
      <c r="M161" s="39"/>
      <c r="N161" s="39"/>
      <c r="O161" s="39"/>
    </row>
    <row r="162" spans="2:15" ht="15.75" customHeight="1">
      <c r="B162" s="39"/>
      <c r="C162" s="39"/>
      <c r="D162" s="60"/>
      <c r="E162" s="60"/>
      <c r="F162" s="61"/>
      <c r="G162" s="63"/>
      <c r="H162" s="63"/>
      <c r="I162" s="63"/>
      <c r="J162" s="63"/>
      <c r="K162" s="63"/>
      <c r="L162" s="39"/>
      <c r="M162" s="39"/>
      <c r="N162" s="39"/>
      <c r="O162" s="39"/>
    </row>
    <row r="163" spans="2:15" ht="15.75" customHeight="1">
      <c r="B163" s="39"/>
      <c r="C163" s="39"/>
      <c r="D163" s="60"/>
      <c r="E163" s="60"/>
      <c r="F163" s="61"/>
      <c r="G163" s="63"/>
      <c r="H163" s="63"/>
      <c r="I163" s="63"/>
      <c r="J163" s="63"/>
      <c r="K163" s="63"/>
      <c r="L163" s="63"/>
      <c r="M163" s="63"/>
      <c r="N163" s="63"/>
      <c r="O163" s="39"/>
    </row>
    <row r="164" spans="2:15" ht="15.75" customHeight="1">
      <c r="B164" s="39"/>
      <c r="C164" s="39"/>
      <c r="D164" s="60"/>
      <c r="E164" s="60"/>
      <c r="F164" s="61"/>
      <c r="G164" s="63"/>
      <c r="H164" s="63"/>
      <c r="I164" s="63"/>
      <c r="J164" s="63"/>
      <c r="K164" s="63"/>
      <c r="L164" s="63"/>
      <c r="M164" s="63"/>
      <c r="N164" s="63"/>
      <c r="O164" s="39"/>
    </row>
    <row r="165" spans="2:15" ht="15.75" customHeight="1">
      <c r="B165" s="39"/>
      <c r="C165" s="39"/>
      <c r="D165" s="60"/>
      <c r="E165" s="60"/>
      <c r="F165" s="61"/>
      <c r="G165" s="63"/>
      <c r="H165" s="63"/>
      <c r="I165" s="63"/>
      <c r="J165" s="63"/>
      <c r="K165" s="63"/>
      <c r="L165" s="63"/>
      <c r="M165" s="63"/>
      <c r="N165" s="63"/>
      <c r="O165" s="39"/>
    </row>
    <row r="166" spans="2:15" ht="15.75" customHeight="1">
      <c r="B166" s="39"/>
      <c r="C166" s="39"/>
      <c r="D166" s="60"/>
      <c r="E166" s="60"/>
      <c r="F166" s="61"/>
      <c r="G166" s="63"/>
      <c r="H166" s="63"/>
      <c r="I166" s="63"/>
      <c r="J166" s="63"/>
      <c r="K166" s="63"/>
      <c r="L166" s="63"/>
      <c r="M166" s="63"/>
      <c r="N166" s="63"/>
      <c r="O166" s="39"/>
    </row>
    <row r="167" spans="2:15" ht="15.75" customHeight="1">
      <c r="B167" s="39"/>
      <c r="C167" s="39"/>
      <c r="D167" s="60"/>
      <c r="E167" s="60"/>
      <c r="F167" s="61"/>
      <c r="G167" s="63"/>
      <c r="H167" s="63"/>
      <c r="I167" s="63"/>
      <c r="J167" s="63"/>
      <c r="K167" s="63"/>
      <c r="L167" s="63"/>
      <c r="M167" s="63"/>
      <c r="N167" s="63"/>
      <c r="O167" s="39"/>
    </row>
    <row r="168" spans="2:15" ht="15.75" customHeight="1">
      <c r="B168" s="39"/>
      <c r="C168" s="39"/>
      <c r="D168" s="60"/>
      <c r="E168" s="60"/>
      <c r="F168" s="61"/>
      <c r="G168" s="63"/>
      <c r="H168" s="63"/>
      <c r="I168" s="63"/>
      <c r="J168" s="63"/>
      <c r="K168" s="63"/>
      <c r="L168" s="39"/>
      <c r="M168" s="39"/>
      <c r="N168" s="39"/>
      <c r="O168" s="39"/>
    </row>
    <row r="169" spans="2:15" ht="15.75" customHeight="1">
      <c r="B169" s="39"/>
      <c r="C169" s="39"/>
      <c r="D169" s="60"/>
      <c r="E169" s="60"/>
      <c r="F169" s="61"/>
      <c r="G169" s="63"/>
      <c r="H169" s="63"/>
      <c r="I169" s="63"/>
      <c r="J169" s="63"/>
      <c r="K169" s="63"/>
      <c r="L169" s="39"/>
      <c r="M169" s="39"/>
      <c r="N169" s="39"/>
      <c r="O169" s="39"/>
    </row>
    <row r="170" spans="2:15" ht="15.75" customHeight="1">
      <c r="B170" s="39"/>
      <c r="C170" s="39"/>
      <c r="D170" s="60"/>
      <c r="E170" s="60"/>
      <c r="F170" s="61"/>
      <c r="G170" s="63"/>
      <c r="H170" s="63"/>
      <c r="I170" s="63"/>
      <c r="J170" s="63"/>
      <c r="K170" s="63"/>
      <c r="L170" s="39"/>
      <c r="M170" s="39"/>
      <c r="N170" s="39"/>
      <c r="O170" s="39"/>
    </row>
    <row r="171" spans="2:15" ht="15.75" customHeight="1">
      <c r="B171" s="39"/>
      <c r="C171" s="39"/>
      <c r="D171" s="60"/>
      <c r="E171" s="60"/>
      <c r="F171" s="61"/>
      <c r="G171" s="63"/>
      <c r="H171" s="63"/>
      <c r="I171" s="63"/>
      <c r="J171" s="63"/>
      <c r="K171" s="63"/>
      <c r="L171" s="39"/>
      <c r="M171" s="39"/>
      <c r="N171" s="39"/>
      <c r="O171" s="39"/>
    </row>
    <row r="172" spans="2:15" ht="15.75" customHeight="1">
      <c r="B172" s="39"/>
      <c r="C172" s="39"/>
      <c r="D172" s="60"/>
      <c r="E172" s="60"/>
      <c r="F172" s="61"/>
      <c r="G172" s="63"/>
      <c r="H172" s="63"/>
      <c r="I172" s="63"/>
      <c r="J172" s="63"/>
      <c r="K172" s="63"/>
      <c r="L172" s="39"/>
      <c r="M172" s="39"/>
      <c r="N172" s="39"/>
      <c r="O172" s="39"/>
    </row>
    <row r="173" spans="2:15" ht="15.75" customHeight="1">
      <c r="B173" s="39"/>
      <c r="C173" s="39"/>
      <c r="D173" s="60"/>
      <c r="E173" s="60"/>
      <c r="F173" s="61"/>
      <c r="G173" s="63"/>
      <c r="H173" s="63"/>
      <c r="I173" s="63"/>
      <c r="J173" s="63"/>
      <c r="K173" s="63"/>
      <c r="L173" s="63"/>
      <c r="M173" s="63"/>
      <c r="N173" s="63"/>
      <c r="O173" s="39"/>
    </row>
    <row r="174" spans="2:15" ht="15.75" customHeight="1">
      <c r="B174" s="39"/>
      <c r="C174" s="39"/>
      <c r="D174" s="60"/>
      <c r="E174" s="60"/>
      <c r="F174" s="61"/>
      <c r="G174" s="63"/>
      <c r="H174" s="63"/>
      <c r="I174" s="63"/>
      <c r="J174" s="63"/>
      <c r="K174" s="63"/>
      <c r="L174" s="63"/>
      <c r="M174" s="63"/>
      <c r="N174" s="63"/>
      <c r="O174" s="39"/>
    </row>
    <row r="175" spans="2:15" ht="15.75" customHeight="1">
      <c r="B175" s="39"/>
      <c r="C175" s="39"/>
      <c r="D175" s="60"/>
      <c r="E175" s="60"/>
      <c r="F175" s="61"/>
      <c r="G175" s="63"/>
      <c r="H175" s="63"/>
      <c r="I175" s="63"/>
      <c r="J175" s="63"/>
      <c r="K175" s="63"/>
      <c r="L175" s="63"/>
      <c r="M175" s="63"/>
      <c r="N175" s="63"/>
      <c r="O175" s="39"/>
    </row>
    <row r="176" spans="2:15" ht="15.75" customHeight="1">
      <c r="B176" s="39"/>
      <c r="C176" s="39"/>
      <c r="D176" s="60"/>
      <c r="E176" s="60"/>
      <c r="F176" s="61"/>
      <c r="G176" s="63"/>
      <c r="H176" s="63"/>
      <c r="I176" s="63"/>
      <c r="J176" s="63"/>
      <c r="K176" s="63"/>
      <c r="L176" s="63"/>
      <c r="M176" s="63"/>
      <c r="N176" s="63"/>
      <c r="O176" s="39"/>
    </row>
    <row r="177" spans="2:15" ht="15.75" customHeight="1">
      <c r="B177" s="39"/>
      <c r="C177" s="39"/>
      <c r="D177" s="60"/>
      <c r="E177" s="60"/>
      <c r="F177" s="61"/>
      <c r="G177" s="63"/>
      <c r="H177" s="63"/>
      <c r="I177" s="63"/>
      <c r="J177" s="63"/>
      <c r="K177" s="63"/>
      <c r="L177" s="63"/>
      <c r="M177" s="63"/>
      <c r="N177" s="63"/>
      <c r="O177" s="39"/>
    </row>
    <row r="178" spans="2:15" ht="15.75" customHeight="1">
      <c r="B178" s="39"/>
      <c r="C178" s="39"/>
      <c r="D178" s="60"/>
      <c r="E178" s="60"/>
      <c r="F178" s="61"/>
      <c r="G178" s="63"/>
      <c r="H178" s="63"/>
      <c r="I178" s="63"/>
      <c r="J178" s="63"/>
      <c r="K178" s="63"/>
      <c r="L178" s="39"/>
      <c r="M178" s="39"/>
      <c r="N178" s="63"/>
      <c r="O178" s="39"/>
    </row>
    <row r="179" spans="2:15" ht="15.75" customHeight="1">
      <c r="B179" s="39"/>
      <c r="C179" s="39"/>
      <c r="D179" s="60"/>
      <c r="E179" s="60"/>
      <c r="F179" s="61"/>
      <c r="G179" s="63"/>
      <c r="H179" s="63"/>
      <c r="I179" s="63"/>
      <c r="J179" s="63"/>
      <c r="K179" s="63"/>
      <c r="L179" s="39"/>
      <c r="M179" s="39"/>
      <c r="N179" s="63"/>
      <c r="O179" s="39"/>
    </row>
    <row r="180" spans="2:15" ht="15.75" customHeight="1">
      <c r="B180" s="39"/>
      <c r="C180" s="39"/>
      <c r="D180" s="60"/>
      <c r="E180" s="60"/>
      <c r="F180" s="61"/>
      <c r="G180" s="63"/>
      <c r="H180" s="63"/>
      <c r="I180" s="63"/>
      <c r="J180" s="63"/>
      <c r="K180" s="63"/>
      <c r="L180" s="39"/>
      <c r="M180" s="39"/>
      <c r="N180" s="63"/>
      <c r="O180" s="39"/>
    </row>
    <row r="181" spans="2:15" ht="15.75" customHeight="1">
      <c r="B181" s="39"/>
      <c r="C181" s="39"/>
      <c r="D181" s="60"/>
      <c r="E181" s="60"/>
      <c r="F181" s="61"/>
      <c r="G181" s="63"/>
      <c r="H181" s="63"/>
      <c r="I181" s="63"/>
      <c r="J181" s="63"/>
      <c r="K181" s="63"/>
      <c r="L181" s="39"/>
      <c r="M181" s="39"/>
      <c r="N181" s="63"/>
      <c r="O181" s="39"/>
    </row>
    <row r="182" spans="2:15" ht="15.75" customHeight="1">
      <c r="B182" s="39"/>
      <c r="C182" s="39"/>
      <c r="D182" s="60"/>
      <c r="E182" s="60"/>
      <c r="F182" s="61"/>
      <c r="G182" s="63"/>
      <c r="H182" s="63"/>
      <c r="I182" s="63"/>
      <c r="J182" s="63"/>
      <c r="K182" s="63"/>
      <c r="L182" s="39"/>
      <c r="M182" s="39"/>
      <c r="N182" s="63"/>
      <c r="O182" s="39"/>
    </row>
    <row r="183" spans="2:15" ht="15.75" customHeight="1">
      <c r="B183" s="39"/>
      <c r="C183" s="39"/>
      <c r="D183" s="60"/>
      <c r="E183" s="60"/>
      <c r="F183" s="61"/>
      <c r="G183" s="63"/>
      <c r="H183" s="63"/>
      <c r="I183" s="63"/>
      <c r="J183" s="63"/>
      <c r="K183" s="63"/>
      <c r="L183" s="39"/>
      <c r="M183" s="39"/>
      <c r="N183" s="39"/>
      <c r="O183" s="39"/>
    </row>
    <row r="184" spans="2:15" ht="15.75" customHeight="1">
      <c r="B184" s="39"/>
      <c r="C184" s="39"/>
      <c r="D184" s="60"/>
      <c r="E184" s="60"/>
      <c r="F184" s="61"/>
      <c r="G184" s="63"/>
      <c r="H184" s="63"/>
      <c r="I184" s="63"/>
      <c r="J184" s="63"/>
      <c r="K184" s="63"/>
      <c r="L184" s="39"/>
      <c r="M184" s="39"/>
      <c r="N184" s="39"/>
      <c r="O184" s="39"/>
    </row>
    <row r="185" spans="2:15" ht="15.75" customHeight="1">
      <c r="B185" s="39"/>
      <c r="C185" s="39"/>
      <c r="D185" s="60"/>
      <c r="E185" s="60"/>
      <c r="F185" s="61"/>
      <c r="G185" s="63"/>
      <c r="H185" s="63"/>
      <c r="I185" s="63"/>
      <c r="J185" s="63"/>
      <c r="K185" s="63"/>
      <c r="L185" s="39"/>
      <c r="M185" s="39"/>
      <c r="N185" s="39"/>
      <c r="O185" s="39"/>
    </row>
    <row r="186" spans="2:15" ht="15.75" customHeight="1">
      <c r="B186" s="39"/>
      <c r="C186" s="39"/>
      <c r="D186" s="60"/>
      <c r="E186" s="60"/>
      <c r="F186" s="61"/>
      <c r="G186" s="63"/>
      <c r="H186" s="63"/>
      <c r="I186" s="63"/>
      <c r="J186" s="63"/>
      <c r="K186" s="63"/>
      <c r="L186" s="39"/>
      <c r="M186" s="39"/>
      <c r="N186" s="39"/>
      <c r="O186" s="39"/>
    </row>
    <row r="187" spans="2:15" ht="15.75" customHeight="1">
      <c r="B187" s="39"/>
      <c r="C187" s="39"/>
      <c r="D187" s="60"/>
      <c r="E187" s="60"/>
      <c r="F187" s="61"/>
      <c r="G187" s="63"/>
      <c r="H187" s="63"/>
      <c r="I187" s="63"/>
      <c r="J187" s="63"/>
      <c r="K187" s="63"/>
      <c r="L187" s="39"/>
      <c r="M187" s="39"/>
      <c r="N187" s="39"/>
      <c r="O187" s="39"/>
    </row>
    <row r="188" spans="2:15" ht="15.75" customHeight="1">
      <c r="B188" s="39"/>
      <c r="C188" s="39"/>
      <c r="D188" s="60"/>
      <c r="E188" s="60"/>
      <c r="F188" s="61"/>
      <c r="G188" s="63"/>
      <c r="H188" s="63"/>
      <c r="I188" s="63"/>
      <c r="J188" s="63"/>
      <c r="K188" s="63"/>
      <c r="L188" s="39"/>
      <c r="M188" s="39"/>
      <c r="N188" s="39"/>
      <c r="O188" s="39"/>
    </row>
    <row r="189" spans="2:15" ht="15.75" customHeight="1">
      <c r="B189" s="39"/>
      <c r="C189" s="39"/>
      <c r="D189" s="60"/>
      <c r="E189" s="60"/>
      <c r="F189" s="61"/>
      <c r="G189" s="63"/>
      <c r="H189" s="63"/>
      <c r="I189" s="63"/>
      <c r="J189" s="63"/>
      <c r="K189" s="63"/>
      <c r="L189" s="39"/>
      <c r="M189" s="39"/>
      <c r="N189" s="39"/>
      <c r="O189" s="39"/>
    </row>
    <row r="190" spans="2:15" ht="15.75" customHeight="1">
      <c r="B190" s="39"/>
      <c r="C190" s="39"/>
      <c r="D190" s="60"/>
      <c r="E190" s="60"/>
      <c r="F190" s="61"/>
      <c r="G190" s="63"/>
      <c r="H190" s="63"/>
      <c r="I190" s="63"/>
      <c r="J190" s="63"/>
      <c r="K190" s="63"/>
      <c r="L190" s="39"/>
      <c r="M190" s="39"/>
      <c r="N190" s="39"/>
      <c r="O190" s="39"/>
    </row>
    <row r="191" spans="2:15" ht="15.75" customHeight="1">
      <c r="B191" s="39"/>
      <c r="C191" s="39"/>
      <c r="D191" s="60"/>
      <c r="E191" s="60"/>
      <c r="F191" s="61"/>
      <c r="G191" s="63"/>
      <c r="H191" s="63"/>
      <c r="I191" s="63"/>
      <c r="J191" s="63"/>
      <c r="K191" s="63"/>
      <c r="L191" s="39"/>
      <c r="M191" s="39"/>
      <c r="N191" s="39"/>
      <c r="O191" s="39"/>
    </row>
    <row r="192" spans="2:15" ht="15.75" customHeight="1">
      <c r="B192" s="39"/>
      <c r="C192" s="39"/>
      <c r="D192" s="60"/>
      <c r="E192" s="60"/>
      <c r="F192" s="61"/>
      <c r="G192" s="63"/>
      <c r="H192" s="63"/>
      <c r="I192" s="63"/>
      <c r="J192" s="63"/>
      <c r="K192" s="63"/>
      <c r="L192" s="39"/>
      <c r="M192" s="39"/>
      <c r="N192" s="39"/>
      <c r="O192" s="39"/>
    </row>
    <row r="193" spans="2:15" ht="15.75" customHeight="1">
      <c r="B193" s="39"/>
      <c r="C193" s="39"/>
      <c r="D193" s="60"/>
      <c r="E193" s="60"/>
      <c r="F193" s="61"/>
      <c r="G193" s="63"/>
      <c r="H193" s="63"/>
      <c r="I193" s="63"/>
      <c r="J193" s="63"/>
      <c r="K193" s="60"/>
      <c r="L193" s="39"/>
      <c r="M193" s="39"/>
      <c r="N193" s="39"/>
      <c r="O193" s="39"/>
    </row>
    <row r="194" spans="2:15" ht="15.75" customHeight="1">
      <c r="B194" s="39"/>
      <c r="C194" s="39"/>
      <c r="D194" s="60"/>
      <c r="E194" s="60"/>
      <c r="F194" s="61"/>
      <c r="G194" s="63"/>
      <c r="H194" s="63"/>
      <c r="I194" s="63"/>
      <c r="J194" s="60"/>
      <c r="K194" s="60"/>
      <c r="L194" s="39"/>
      <c r="M194" s="39"/>
      <c r="N194" s="39"/>
      <c r="O194" s="39"/>
    </row>
    <row r="195" spans="2:15" ht="15.75" customHeight="1">
      <c r="B195" s="39"/>
      <c r="C195" s="39"/>
      <c r="D195" s="39"/>
      <c r="E195" s="60"/>
      <c r="F195" s="61"/>
      <c r="G195" s="60"/>
      <c r="H195" s="63"/>
      <c r="I195" s="63"/>
      <c r="J195" s="60"/>
      <c r="K195" s="60"/>
      <c r="L195" s="39"/>
      <c r="M195" s="39"/>
      <c r="N195" s="39"/>
      <c r="O195" s="39"/>
    </row>
    <row r="196" spans="2:15" ht="15.75" customHeight="1"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2:15" ht="15.75" customHeight="1"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2:15" ht="15.75" customHeight="1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</row>
    <row r="199" spans="2:15" ht="15.75" customHeight="1"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</row>
    <row r="200" spans="2:15" ht="15.75" customHeight="1"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</row>
    <row r="201" spans="2:15" ht="15.75" customHeight="1"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</row>
    <row r="202" spans="2:15" ht="15.75" customHeight="1"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</row>
    <row r="203" spans="2:15" ht="15.75" customHeight="1"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</row>
    <row r="204" spans="2:15" ht="15.75" customHeight="1"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</row>
    <row r="205" spans="2:15" ht="15.75" customHeight="1"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2:15" ht="15.75" customHeight="1"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</row>
    <row r="207" spans="2:15" ht="15.75" customHeight="1"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</row>
    <row r="208" spans="2:15" ht="15.75" customHeight="1"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</row>
    <row r="209" spans="2:15" ht="15.75" customHeight="1"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</row>
    <row r="210" spans="2:15" ht="15.75" customHeight="1"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</row>
    <row r="211" spans="2:15" ht="15.75" customHeight="1"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</row>
    <row r="212" spans="2:15" ht="15.75" customHeight="1"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</row>
    <row r="213" spans="2:15" ht="15.75" customHeight="1"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</row>
    <row r="214" spans="2:15" ht="15.75" customHeight="1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</row>
    <row r="215" spans="2:15" ht="15.75" customHeight="1"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</row>
    <row r="216" spans="2:15" ht="15.75" customHeight="1"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</row>
    <row r="217" spans="2:15" ht="15.75" customHeight="1"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</row>
    <row r="218" spans="2:15" ht="15.75" customHeight="1"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</row>
    <row r="219" spans="2:15" ht="15.75" customHeight="1"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</row>
    <row r="220" spans="2:15" ht="15.75" customHeight="1"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</row>
    <row r="221" spans="2:15" ht="15.75" customHeight="1"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</row>
    <row r="222" spans="2:15" ht="15.75" customHeight="1"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</row>
    <row r="223" spans="2:15" ht="15.75" customHeight="1"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</row>
    <row r="224" spans="2:15" ht="15.75" customHeight="1"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</row>
    <row r="225" spans="2:15" ht="15.75" customHeight="1"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</row>
    <row r="226" spans="2:15" ht="15.75" customHeight="1"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</row>
    <row r="227" spans="2:15" ht="15.75" customHeight="1"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</row>
    <row r="228" spans="2:15" ht="15.75" customHeight="1"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</row>
    <row r="229" spans="2:15" ht="15.75" customHeight="1"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</row>
    <row r="230" spans="2:15" ht="15.75" customHeight="1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</row>
    <row r="231" spans="2:15" ht="15.75" customHeight="1"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</row>
    <row r="232" spans="2:15" ht="15.75" customHeight="1"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</row>
    <row r="233" spans="2:15" ht="15.75" customHeight="1"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</row>
  </sheetData>
  <mergeCells count="4">
    <mergeCell ref="F2:G2"/>
    <mergeCell ref="I2:L2"/>
    <mergeCell ref="M2:P2"/>
    <mergeCell ref="Q2:V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V28"/>
  <sheetViews>
    <sheetView workbookViewId="0">
      <pane xSplit="1" topLeftCell="B1" activePane="topRight" state="frozen"/>
      <selection activeCell="A2" sqref="A2"/>
      <selection pane="topRight" activeCell="L23" sqref="L23"/>
    </sheetView>
  </sheetViews>
  <sheetFormatPr defaultRowHeight="15"/>
  <cols>
    <col min="1" max="1" width="28.28515625" customWidth="1"/>
    <col min="8" max="8" width="13.7109375" customWidth="1"/>
  </cols>
  <sheetData>
    <row r="1" spans="1:22" ht="15.75">
      <c r="A1" s="164" t="s">
        <v>171</v>
      </c>
      <c r="B1" s="164" t="s">
        <v>172</v>
      </c>
      <c r="C1" s="366"/>
    </row>
    <row r="2" spans="1:22">
      <c r="A2" s="126" t="s">
        <v>158</v>
      </c>
      <c r="B2" s="347" t="s">
        <v>41</v>
      </c>
      <c r="C2" s="346" t="s">
        <v>42</v>
      </c>
      <c r="D2" s="346" t="s">
        <v>43</v>
      </c>
      <c r="E2" s="348" t="s">
        <v>44</v>
      </c>
      <c r="F2" s="835" t="s">
        <v>51</v>
      </c>
      <c r="G2" s="836"/>
      <c r="H2" s="130" t="s">
        <v>51</v>
      </c>
      <c r="I2" s="835" t="s">
        <v>51</v>
      </c>
      <c r="J2" s="834"/>
      <c r="K2" s="834"/>
      <c r="L2" s="836"/>
      <c r="M2" s="835" t="s">
        <v>51</v>
      </c>
      <c r="N2" s="834"/>
      <c r="O2" s="834"/>
      <c r="P2" s="836"/>
      <c r="Q2" s="827" t="s">
        <v>66</v>
      </c>
      <c r="R2" s="826"/>
      <c r="S2" s="826"/>
      <c r="T2" s="826"/>
      <c r="U2" s="826"/>
      <c r="V2" s="828"/>
    </row>
    <row r="3" spans="1:22" ht="39" thickBot="1">
      <c r="A3" s="137" t="s">
        <v>2</v>
      </c>
      <c r="B3" s="131" t="s">
        <v>3</v>
      </c>
      <c r="C3" s="109" t="s">
        <v>3</v>
      </c>
      <c r="D3" s="109" t="s">
        <v>3</v>
      </c>
      <c r="E3" s="132" t="s">
        <v>3</v>
      </c>
      <c r="F3" s="131" t="s">
        <v>4</v>
      </c>
      <c r="G3" s="132" t="s">
        <v>5</v>
      </c>
      <c r="H3" s="110" t="s">
        <v>6</v>
      </c>
      <c r="I3" s="133" t="s">
        <v>7</v>
      </c>
      <c r="J3" s="111" t="s">
        <v>8</v>
      </c>
      <c r="K3" s="111" t="s">
        <v>9</v>
      </c>
      <c r="L3" s="134" t="s">
        <v>10</v>
      </c>
      <c r="M3" s="133" t="s">
        <v>11</v>
      </c>
      <c r="N3" s="111" t="s">
        <v>12</v>
      </c>
      <c r="O3" s="111" t="s">
        <v>13</v>
      </c>
      <c r="P3" s="134" t="s">
        <v>14</v>
      </c>
      <c r="Q3" s="291" t="s">
        <v>129</v>
      </c>
      <c r="R3" s="292" t="s">
        <v>188</v>
      </c>
      <c r="S3" s="292" t="s">
        <v>130</v>
      </c>
      <c r="T3" s="292" t="s">
        <v>133</v>
      </c>
      <c r="U3" s="292" t="s">
        <v>131</v>
      </c>
      <c r="V3" s="293" t="s">
        <v>132</v>
      </c>
    </row>
    <row r="4" spans="1:22" ht="15.75" customHeight="1">
      <c r="A4" s="367" t="s">
        <v>33</v>
      </c>
      <c r="B4" s="233">
        <v>25.653845083131731</v>
      </c>
      <c r="C4" s="73">
        <v>30.888002339271374</v>
      </c>
      <c r="D4" s="73">
        <v>31.928431794156083</v>
      </c>
      <c r="E4" s="234">
        <v>31.943146875126249</v>
      </c>
      <c r="F4" s="233">
        <v>27.304488737007599</v>
      </c>
      <c r="G4" s="234">
        <v>33.088167306475547</v>
      </c>
      <c r="H4" s="640">
        <v>30.117889838013095</v>
      </c>
      <c r="I4" s="233">
        <v>30.757750897909276</v>
      </c>
      <c r="J4" s="73">
        <v>31.414504021717519</v>
      </c>
      <c r="K4" s="673">
        <v>28.121339337408603</v>
      </c>
      <c r="L4" s="674">
        <v>29.724100284082898</v>
      </c>
      <c r="M4" s="233">
        <v>29.920653094412351</v>
      </c>
      <c r="N4" s="73">
        <v>33.666583350396458</v>
      </c>
      <c r="O4" s="73">
        <v>27.96636447988417</v>
      </c>
      <c r="P4" s="73">
        <v>29.72515431757186</v>
      </c>
      <c r="Q4" s="641">
        <v>34.745413946048743</v>
      </c>
      <c r="R4" s="460">
        <v>23.74643958552991</v>
      </c>
      <c r="S4" s="642">
        <v>31.00595676841527</v>
      </c>
      <c r="T4" s="642">
        <v>26.223463245323984</v>
      </c>
      <c r="U4" s="642">
        <v>29.966013030486526</v>
      </c>
      <c r="V4" s="643">
        <v>25.834117597474478</v>
      </c>
    </row>
    <row r="5" spans="1:22" ht="15.75" customHeight="1">
      <c r="A5" s="368" t="s">
        <v>17</v>
      </c>
      <c r="B5" s="233">
        <v>13.305722947072537</v>
      </c>
      <c r="C5" s="73">
        <v>15.094134649215519</v>
      </c>
      <c r="D5" s="73">
        <v>17.626086490186065</v>
      </c>
      <c r="E5" s="234">
        <v>20.814304303867278</v>
      </c>
      <c r="F5" s="233">
        <v>17.643488693807168</v>
      </c>
      <c r="G5" s="234">
        <v>15.798184475720763</v>
      </c>
      <c r="H5" s="640">
        <v>16.7468882597238</v>
      </c>
      <c r="I5" s="233">
        <v>16.007756539907714</v>
      </c>
      <c r="J5" s="73">
        <v>16.199280679661374</v>
      </c>
      <c r="K5" s="673">
        <v>16.880724673659589</v>
      </c>
      <c r="L5" s="674">
        <v>17.461104068374549</v>
      </c>
      <c r="M5" s="233">
        <v>16.792825177575175</v>
      </c>
      <c r="N5" s="73">
        <v>20.145910062638059</v>
      </c>
      <c r="O5" s="73">
        <v>14.298883229398108</v>
      </c>
      <c r="P5" s="73">
        <v>16.719368419330269</v>
      </c>
      <c r="Q5" s="644">
        <v>14.798980167757774</v>
      </c>
      <c r="R5" s="416">
        <v>13.730082417300268</v>
      </c>
      <c r="S5" s="73">
        <v>19.804710918320428</v>
      </c>
      <c r="T5" s="73">
        <v>18.300174998415013</v>
      </c>
      <c r="U5" s="73">
        <v>15.598180539993955</v>
      </c>
      <c r="V5" s="645">
        <v>15.378171786527279</v>
      </c>
    </row>
    <row r="6" spans="1:22" ht="15.75" customHeight="1">
      <c r="A6" s="368" t="s">
        <v>16</v>
      </c>
      <c r="B6" s="233">
        <v>26.681627519784673</v>
      </c>
      <c r="C6" s="73">
        <v>25.964139670910523</v>
      </c>
      <c r="D6" s="73">
        <v>28.661612888691852</v>
      </c>
      <c r="E6" s="234">
        <v>30.398445367585015</v>
      </c>
      <c r="F6" s="233">
        <v>30.253857246987675</v>
      </c>
      <c r="G6" s="234">
        <v>25.52366534271744</v>
      </c>
      <c r="H6" s="640">
        <v>27.953572472132549</v>
      </c>
      <c r="I6" s="233">
        <v>28.260561847268502</v>
      </c>
      <c r="J6" s="73">
        <v>27.697452855072186</v>
      </c>
      <c r="K6" s="673">
        <v>28.288728938221013</v>
      </c>
      <c r="L6" s="674">
        <v>27.208954253462267</v>
      </c>
      <c r="M6" s="233">
        <v>28.520614762432515</v>
      </c>
      <c r="N6" s="73">
        <v>27.516045334894123</v>
      </c>
      <c r="O6" s="73">
        <v>27.529671697644297</v>
      </c>
      <c r="P6" s="73">
        <v>28.183172379449928</v>
      </c>
      <c r="Q6" s="644">
        <v>26.55442418478216</v>
      </c>
      <c r="R6" s="416">
        <v>29.324880983201574</v>
      </c>
      <c r="S6" s="73">
        <v>24.896459974966188</v>
      </c>
      <c r="T6" s="73">
        <v>26.848504504218766</v>
      </c>
      <c r="U6" s="73">
        <v>23.200776702682539</v>
      </c>
      <c r="V6" s="645">
        <v>24.26857386178354</v>
      </c>
    </row>
    <row r="7" spans="1:22" ht="15.75" customHeight="1">
      <c r="A7" s="368" t="s">
        <v>28</v>
      </c>
      <c r="B7" s="233">
        <v>27.117449944705712</v>
      </c>
      <c r="C7" s="73">
        <v>31.555062924436893</v>
      </c>
      <c r="D7" s="73">
        <v>35.997458136698043</v>
      </c>
      <c r="E7" s="234">
        <v>35.672614725316294</v>
      </c>
      <c r="F7" s="233">
        <v>39.838308525526024</v>
      </c>
      <c r="G7" s="234">
        <v>24.992721841673053</v>
      </c>
      <c r="H7" s="640">
        <v>32.616712652781338</v>
      </c>
      <c r="I7" s="233">
        <v>29.078735925609976</v>
      </c>
      <c r="J7" s="73">
        <v>35.164845465374775</v>
      </c>
      <c r="K7" s="673">
        <v>30.65194349201025</v>
      </c>
      <c r="L7" s="674">
        <v>34.115503517622109</v>
      </c>
      <c r="M7" s="233">
        <v>28.943596916828294</v>
      </c>
      <c r="N7" s="73">
        <v>38.691988798929572</v>
      </c>
      <c r="O7" s="73">
        <v>29.894158277283079</v>
      </c>
      <c r="P7" s="73">
        <v>32.531974925599066</v>
      </c>
      <c r="Q7" s="644">
        <v>40.197243055175051</v>
      </c>
      <c r="R7" s="416">
        <v>26.99747435034859</v>
      </c>
      <c r="S7" s="73">
        <v>27.790926044464175</v>
      </c>
      <c r="T7" s="73">
        <v>25.596254632456176</v>
      </c>
      <c r="U7" s="73">
        <v>35.175272367586871</v>
      </c>
      <c r="V7" s="645">
        <v>24.683233779470878</v>
      </c>
    </row>
    <row r="8" spans="1:22" ht="15.75" customHeight="1">
      <c r="A8" s="368" t="s">
        <v>175</v>
      </c>
      <c r="B8" s="233">
        <v>20.475144276586295</v>
      </c>
      <c r="C8" s="73">
        <v>22.998426455097306</v>
      </c>
      <c r="D8" s="73">
        <v>24.257111770613871</v>
      </c>
      <c r="E8" s="234">
        <v>22.833821456008895</v>
      </c>
      <c r="F8" s="233">
        <v>22.535963139861813</v>
      </c>
      <c r="G8" s="234">
        <v>22.755708582548003</v>
      </c>
      <c r="H8" s="640">
        <v>22.642556257667415</v>
      </c>
      <c r="I8" s="233">
        <v>21.271673728246761</v>
      </c>
      <c r="J8" s="73">
        <v>26.326510528240828</v>
      </c>
      <c r="K8" s="673">
        <v>17.935583366522771</v>
      </c>
      <c r="L8" s="674">
        <v>24.492785442085555</v>
      </c>
      <c r="M8" s="233">
        <v>21.1542124695201</v>
      </c>
      <c r="N8" s="73">
        <v>30.599332772362754</v>
      </c>
      <c r="O8" s="73">
        <v>22.013605341227191</v>
      </c>
      <c r="P8" s="73">
        <v>19.118969408588544</v>
      </c>
      <c r="Q8" s="644">
        <v>29.535422654828892</v>
      </c>
      <c r="R8" s="416">
        <v>28.488690254231628</v>
      </c>
      <c r="S8" s="73">
        <v>22.289483107775496</v>
      </c>
      <c r="T8" s="73">
        <v>20.132620153611828</v>
      </c>
      <c r="U8" s="73">
        <v>26.160725125734697</v>
      </c>
      <c r="V8" s="645">
        <v>14.195571518287423</v>
      </c>
    </row>
    <row r="9" spans="1:22" ht="15.75" customHeight="1">
      <c r="A9" s="368" t="s">
        <v>35</v>
      </c>
      <c r="B9" s="233">
        <v>38.621218514541852</v>
      </c>
      <c r="C9" s="73">
        <v>41.909790744054668</v>
      </c>
      <c r="D9" s="73">
        <v>45.682960138593828</v>
      </c>
      <c r="E9" s="234">
        <v>42.997807702499749</v>
      </c>
      <c r="F9" s="233">
        <v>39.789307530006404</v>
      </c>
      <c r="G9" s="234">
        <v>44.977658183161765</v>
      </c>
      <c r="H9" s="640">
        <v>42.314298216521465</v>
      </c>
      <c r="I9" s="233">
        <v>44.291765893102266</v>
      </c>
      <c r="J9" s="73">
        <v>43.645114579447501</v>
      </c>
      <c r="K9" s="673">
        <v>39.193384597630775</v>
      </c>
      <c r="L9" s="674">
        <v>42.654543395069901</v>
      </c>
      <c r="M9" s="233">
        <v>44.217614735893285</v>
      </c>
      <c r="N9" s="73">
        <v>47.463024776275738</v>
      </c>
      <c r="O9" s="73">
        <v>39.133294507682763</v>
      </c>
      <c r="P9" s="73">
        <v>41.270703273996105</v>
      </c>
      <c r="Q9" s="644">
        <v>37.578931614316232</v>
      </c>
      <c r="R9" s="416">
        <v>37.725513161107187</v>
      </c>
      <c r="S9" s="73">
        <v>44.5862079123469</v>
      </c>
      <c r="T9" s="73">
        <v>40.019164820858236</v>
      </c>
      <c r="U9" s="73">
        <v>43.392195995241657</v>
      </c>
      <c r="V9" s="645">
        <v>38.178720603508197</v>
      </c>
    </row>
    <row r="10" spans="1:22" ht="15.75" customHeight="1">
      <c r="A10" s="368" t="s">
        <v>20</v>
      </c>
      <c r="B10" s="233">
        <v>37.768391580726295</v>
      </c>
      <c r="C10" s="73">
        <v>36.245491944771473</v>
      </c>
      <c r="D10" s="73">
        <v>35.599428975144782</v>
      </c>
      <c r="E10" s="234">
        <v>36.17846437939486</v>
      </c>
      <c r="F10" s="233">
        <v>15.540853643484404</v>
      </c>
      <c r="G10" s="234">
        <v>58.504444465989749</v>
      </c>
      <c r="H10" s="640">
        <v>36.443978489985007</v>
      </c>
      <c r="I10" s="233">
        <v>35.428379985676294</v>
      </c>
      <c r="J10" s="73">
        <v>37.310546265831427</v>
      </c>
      <c r="K10" s="673">
        <v>35.899817795518871</v>
      </c>
      <c r="L10" s="674">
        <v>36.732888130981166</v>
      </c>
      <c r="M10" s="233">
        <v>35.523618535076267</v>
      </c>
      <c r="N10" s="73">
        <v>37.052118018389976</v>
      </c>
      <c r="O10" s="73">
        <v>36.128485044750676</v>
      </c>
      <c r="P10" s="73">
        <v>36.68671365313272</v>
      </c>
      <c r="Q10" s="644">
        <v>38.977678392113802</v>
      </c>
      <c r="R10" s="416">
        <v>33.214769494690792</v>
      </c>
      <c r="S10" s="73">
        <v>38.418110570969645</v>
      </c>
      <c r="T10" s="73">
        <v>41.481301583116263</v>
      </c>
      <c r="U10" s="73">
        <v>34.117068251277651</v>
      </c>
      <c r="V10" s="645">
        <v>36.992270689171249</v>
      </c>
    </row>
    <row r="11" spans="1:22" ht="15.75" customHeight="1">
      <c r="A11" s="368" t="s">
        <v>26</v>
      </c>
      <c r="B11" s="233">
        <v>45.84698107938172</v>
      </c>
      <c r="C11" s="73">
        <v>47.943330936390787</v>
      </c>
      <c r="D11" s="73">
        <v>47.413963055581235</v>
      </c>
      <c r="E11" s="234">
        <v>46.785743038624361</v>
      </c>
      <c r="F11" s="233">
        <v>60.451193611957763</v>
      </c>
      <c r="G11" s="234">
        <v>32.780069001742518</v>
      </c>
      <c r="H11" s="640">
        <v>46.989638208503479</v>
      </c>
      <c r="I11" s="233">
        <v>49.294195617897365</v>
      </c>
      <c r="J11" s="73">
        <v>49.337076071489562</v>
      </c>
      <c r="K11" s="673">
        <v>44.066830411029109</v>
      </c>
      <c r="L11" s="674">
        <v>45.324061177480047</v>
      </c>
      <c r="M11" s="233">
        <v>49.271562465971442</v>
      </c>
      <c r="N11" s="73">
        <v>48.895227161963284</v>
      </c>
      <c r="O11" s="73">
        <v>47.621808505216549</v>
      </c>
      <c r="P11" s="73">
        <v>44.721906947705655</v>
      </c>
      <c r="Q11" s="644">
        <v>50.629982348869127</v>
      </c>
      <c r="R11" s="416">
        <v>47.623408670779781</v>
      </c>
      <c r="S11" s="73">
        <v>47.789596156642887</v>
      </c>
      <c r="T11" s="73">
        <v>50.601886638290786</v>
      </c>
      <c r="U11" s="73">
        <v>43.945720967737408</v>
      </c>
      <c r="V11" s="645">
        <v>45.401845156092321</v>
      </c>
    </row>
    <row r="12" spans="1:22" ht="15.75" customHeight="1">
      <c r="A12" s="368" t="s">
        <v>36</v>
      </c>
      <c r="B12" s="233">
        <v>31.427394823838313</v>
      </c>
      <c r="C12" s="73">
        <v>31.285056377110099</v>
      </c>
      <c r="D12" s="73">
        <v>26.90272560911265</v>
      </c>
      <c r="E12" s="234">
        <v>26.004401180081686</v>
      </c>
      <c r="F12" s="233">
        <v>34.945384134606662</v>
      </c>
      <c r="G12" s="234">
        <v>22.453712856653862</v>
      </c>
      <c r="H12" s="640">
        <v>28.867652370256696</v>
      </c>
      <c r="I12" s="233">
        <v>27.879191233152799</v>
      </c>
      <c r="J12" s="73">
        <v>30.274439367736811</v>
      </c>
      <c r="K12" s="673">
        <v>27.012673055623203</v>
      </c>
      <c r="L12" s="674">
        <v>29.938738002571121</v>
      </c>
      <c r="M12" s="233">
        <v>26.914211555586025</v>
      </c>
      <c r="N12" s="73">
        <v>32.812928206561125</v>
      </c>
      <c r="O12" s="73">
        <v>27.416389471110392</v>
      </c>
      <c r="P12" s="73">
        <v>28.519018721927168</v>
      </c>
      <c r="Q12" s="644">
        <v>27.148547221209469</v>
      </c>
      <c r="R12" s="416">
        <v>25.483552927800762</v>
      </c>
      <c r="S12" s="73">
        <v>30.144693161906183</v>
      </c>
      <c r="T12" s="73">
        <v>25.363615896109241</v>
      </c>
      <c r="U12" s="73">
        <v>28.489587487262931</v>
      </c>
      <c r="V12" s="645">
        <v>31.337175338073216</v>
      </c>
    </row>
    <row r="13" spans="1:22" ht="15.75" customHeight="1">
      <c r="A13" s="368" t="s">
        <v>21</v>
      </c>
      <c r="B13" s="233">
        <v>29.847786865391225</v>
      </c>
      <c r="C13" s="73">
        <v>28.991441697044486</v>
      </c>
      <c r="D13" s="73">
        <v>28.043142915391684</v>
      </c>
      <c r="E13" s="234">
        <v>28.745260162813462</v>
      </c>
      <c r="F13" s="233">
        <v>15.187390244470771</v>
      </c>
      <c r="G13" s="234">
        <v>43.378788171047191</v>
      </c>
      <c r="H13" s="640">
        <v>28.902399863905508</v>
      </c>
      <c r="I13" s="233">
        <v>28.360649679622863</v>
      </c>
      <c r="J13" s="73">
        <v>30.00940123971354</v>
      </c>
      <c r="K13" s="673">
        <v>28.350419515000659</v>
      </c>
      <c r="L13" s="674">
        <v>28.113100203604635</v>
      </c>
      <c r="M13" s="233">
        <v>26.020762937148433</v>
      </c>
      <c r="N13" s="73">
        <v>29.772323067962166</v>
      </c>
      <c r="O13" s="73">
        <v>28.007637665768577</v>
      </c>
      <c r="P13" s="73">
        <v>29.887799732395127</v>
      </c>
      <c r="Q13" s="644">
        <v>30.183224290246308</v>
      </c>
      <c r="R13" s="416">
        <v>26.984762369865894</v>
      </c>
      <c r="S13" s="73">
        <v>31.888099804139163</v>
      </c>
      <c r="T13" s="73">
        <v>29.708209853583178</v>
      </c>
      <c r="U13" s="73">
        <v>25.976185624579319</v>
      </c>
      <c r="V13" s="645">
        <v>28.175134385768775</v>
      </c>
    </row>
    <row r="14" spans="1:22" ht="15.75" customHeight="1">
      <c r="A14" s="368" t="s">
        <v>31</v>
      </c>
      <c r="B14" s="233">
        <v>22.46393478514997</v>
      </c>
      <c r="C14" s="73">
        <v>22.581874485138457</v>
      </c>
      <c r="D14" s="73">
        <v>26.019478383798418</v>
      </c>
      <c r="E14" s="234">
        <v>26.975640254101275</v>
      </c>
      <c r="F14" s="233">
        <v>25.764903317262426</v>
      </c>
      <c r="G14" s="234">
        <v>23.242494408605591</v>
      </c>
      <c r="H14" s="640">
        <v>24.538775794186499</v>
      </c>
      <c r="I14" s="233">
        <v>21.969351048041108</v>
      </c>
      <c r="J14" s="73">
        <v>27.042005568853366</v>
      </c>
      <c r="K14" s="673">
        <v>21.132641406248755</v>
      </c>
      <c r="L14" s="674">
        <v>27.15845422011208</v>
      </c>
      <c r="M14" s="233">
        <v>22.532293051656577</v>
      </c>
      <c r="N14" s="73">
        <v>30.825622739426002</v>
      </c>
      <c r="O14" s="73">
        <v>21.653126077107235</v>
      </c>
      <c r="P14" s="73">
        <v>24.05631783183064</v>
      </c>
      <c r="Q14" s="644">
        <v>22.201777030577318</v>
      </c>
      <c r="R14" s="416">
        <v>24.891854079766361</v>
      </c>
      <c r="S14" s="73">
        <v>23.200548960979805</v>
      </c>
      <c r="T14" s="73">
        <v>20.674590284037649</v>
      </c>
      <c r="U14" s="73">
        <v>26.166527686383052</v>
      </c>
      <c r="V14" s="645">
        <v>20.074082706045267</v>
      </c>
    </row>
    <row r="15" spans="1:22" ht="15.75" customHeight="1">
      <c r="A15" s="368" t="s">
        <v>176</v>
      </c>
      <c r="B15" s="233">
        <v>31.255756421564847</v>
      </c>
      <c r="C15" s="73">
        <v>28.538917278942595</v>
      </c>
      <c r="D15" s="73">
        <v>29.207148793735982</v>
      </c>
      <c r="E15" s="234">
        <v>29.689971366947514</v>
      </c>
      <c r="F15" s="233">
        <v>13.544549610995094</v>
      </c>
      <c r="G15" s="234">
        <v>46.714197590381914</v>
      </c>
      <c r="H15" s="640">
        <v>29.681519488424925</v>
      </c>
      <c r="I15" s="233">
        <v>28.696151793387799</v>
      </c>
      <c r="J15" s="73">
        <v>30.467289990397191</v>
      </c>
      <c r="K15" s="673">
        <v>28.310258653495946</v>
      </c>
      <c r="L15" s="674">
        <v>31.08473371041271</v>
      </c>
      <c r="M15" s="233">
        <v>29.079498461437691</v>
      </c>
      <c r="N15" s="73">
        <v>33.68447982601468</v>
      </c>
      <c r="O15" s="73">
        <v>28.965137139833697</v>
      </c>
      <c r="P15" s="73">
        <v>28.182810962983584</v>
      </c>
      <c r="Q15" s="644">
        <v>26.631377104839192</v>
      </c>
      <c r="R15" s="416">
        <v>26.939262756138181</v>
      </c>
      <c r="S15" s="73">
        <v>31.186133560674563</v>
      </c>
      <c r="T15" s="73">
        <v>27.626069682182663</v>
      </c>
      <c r="U15" s="73">
        <v>30.640170864247402</v>
      </c>
      <c r="V15" s="645">
        <v>29.805186459431702</v>
      </c>
    </row>
    <row r="16" spans="1:22" ht="15.75" customHeight="1">
      <c r="A16" s="368" t="s">
        <v>173</v>
      </c>
      <c r="B16" s="233">
        <v>18.764257013218703</v>
      </c>
      <c r="C16" s="73">
        <v>20.335036581482676</v>
      </c>
      <c r="D16" s="73">
        <v>21.884361603096131</v>
      </c>
      <c r="E16" s="234">
        <v>21.976598194100827</v>
      </c>
      <c r="F16" s="233">
        <v>24.116583178706598</v>
      </c>
      <c r="G16" s="234">
        <v>17.200785438900034</v>
      </c>
      <c r="H16" s="640">
        <v>20.751685682331974</v>
      </c>
      <c r="I16" s="233">
        <v>21.29269606630438</v>
      </c>
      <c r="J16" s="73">
        <v>20.209351542612026</v>
      </c>
      <c r="K16" s="673">
        <v>19.357081867877326</v>
      </c>
      <c r="L16" s="674">
        <v>22.614972183324141</v>
      </c>
      <c r="M16" s="233">
        <v>20.025796347523279</v>
      </c>
      <c r="N16" s="73">
        <v>21.609875326950018</v>
      </c>
      <c r="O16" s="73">
        <v>20.63563260818826</v>
      </c>
      <c r="P16" s="73">
        <v>20.37722336409718</v>
      </c>
      <c r="Q16" s="644">
        <v>22.847328365205904</v>
      </c>
      <c r="R16" s="416">
        <v>19.681235157594319</v>
      </c>
      <c r="S16" s="73">
        <v>22.764071658805786</v>
      </c>
      <c r="T16" s="73">
        <v>23.064674994195368</v>
      </c>
      <c r="U16" s="73">
        <v>17.564534241904113</v>
      </c>
      <c r="V16" s="645">
        <v>21.605360258499143</v>
      </c>
    </row>
    <row r="17" spans="1:22" ht="15.75" customHeight="1">
      <c r="A17" s="368" t="s">
        <v>30</v>
      </c>
      <c r="B17" s="233">
        <v>20.959203804350683</v>
      </c>
      <c r="C17" s="73">
        <v>23.994879308534841</v>
      </c>
      <c r="D17" s="73">
        <v>28.981019265623765</v>
      </c>
      <c r="E17" s="234">
        <v>28.225954198584247</v>
      </c>
      <c r="F17" s="233">
        <v>12.978046724120867</v>
      </c>
      <c r="G17" s="234">
        <v>38.861940123360867</v>
      </c>
      <c r="H17" s="640">
        <v>25.571870218077013</v>
      </c>
      <c r="I17" s="233">
        <v>26.558283733350731</v>
      </c>
      <c r="J17" s="73">
        <v>26.364340286359422</v>
      </c>
      <c r="K17" s="673">
        <v>24.21144981565406</v>
      </c>
      <c r="L17" s="674">
        <v>25.059831517289751</v>
      </c>
      <c r="M17" s="233">
        <v>25.354352619788497</v>
      </c>
      <c r="N17" s="73">
        <v>26.981096905838385</v>
      </c>
      <c r="O17" s="73">
        <v>25.374502081297905</v>
      </c>
      <c r="P17" s="73">
        <v>24.809476236372859</v>
      </c>
      <c r="Q17" s="644">
        <v>27.804301874237737</v>
      </c>
      <c r="R17" s="416">
        <v>24.779532684178847</v>
      </c>
      <c r="S17" s="73">
        <v>30.106609397785043</v>
      </c>
      <c r="T17" s="73">
        <v>26.260539743616444</v>
      </c>
      <c r="U17" s="73">
        <v>25.731387753828077</v>
      </c>
      <c r="V17" s="645">
        <v>21.801169878790994</v>
      </c>
    </row>
    <row r="18" spans="1:22" ht="15.75" customHeight="1">
      <c r="A18" s="368" t="s">
        <v>39</v>
      </c>
      <c r="B18" s="233">
        <v>12.224005029921075</v>
      </c>
      <c r="C18" s="73">
        <v>14.110267016005205</v>
      </c>
      <c r="D18" s="73">
        <v>13.366355819617828</v>
      </c>
      <c r="E18" s="234">
        <v>14.628809558271049</v>
      </c>
      <c r="F18" s="233">
        <v>13.688272645083451</v>
      </c>
      <c r="G18" s="234">
        <v>13.474213084225866</v>
      </c>
      <c r="H18" s="640">
        <v>13.585333958806316</v>
      </c>
      <c r="I18" s="233">
        <v>13.83726957387473</v>
      </c>
      <c r="J18" s="73">
        <v>12.563114917313428</v>
      </c>
      <c r="K18" s="673">
        <v>13.604227571206138</v>
      </c>
      <c r="L18" s="674">
        <v>14.357510644329899</v>
      </c>
      <c r="M18" s="233">
        <v>14.059643268328745</v>
      </c>
      <c r="N18" s="73">
        <v>12.682818294479487</v>
      </c>
      <c r="O18" s="73">
        <v>12.351269082226882</v>
      </c>
      <c r="P18" s="73">
        <v>14.678793376114715</v>
      </c>
      <c r="Q18" s="644">
        <v>14.332089884971047</v>
      </c>
      <c r="R18" s="416">
        <v>11.775700445964601</v>
      </c>
      <c r="S18" s="73">
        <v>16.582367778681004</v>
      </c>
      <c r="T18" s="73">
        <v>14.248044774226463</v>
      </c>
      <c r="U18" s="73">
        <v>10.969128194011493</v>
      </c>
      <c r="V18" s="645">
        <v>12.611821976174905</v>
      </c>
    </row>
    <row r="19" spans="1:22" ht="15.75" customHeight="1">
      <c r="A19" s="368" t="s">
        <v>29</v>
      </c>
      <c r="B19" s="233">
        <v>32.603534825933245</v>
      </c>
      <c r="C19" s="73">
        <v>37.973628653613929</v>
      </c>
      <c r="D19" s="73">
        <v>43.788117668101201</v>
      </c>
      <c r="E19" s="234">
        <v>45.066413377684597</v>
      </c>
      <c r="F19" s="233">
        <v>38.853931499206674</v>
      </c>
      <c r="G19" s="234">
        <v>41.019365470113762</v>
      </c>
      <c r="H19" s="640">
        <v>39.908274875726207</v>
      </c>
      <c r="I19" s="233">
        <v>41.05183486762737</v>
      </c>
      <c r="J19" s="73">
        <v>42.478004672277116</v>
      </c>
      <c r="K19" s="673">
        <v>36.019518029295917</v>
      </c>
      <c r="L19" s="674">
        <v>40.072666735332135</v>
      </c>
      <c r="M19" s="233">
        <v>41.281671088487677</v>
      </c>
      <c r="N19" s="73">
        <v>43.554575759063844</v>
      </c>
      <c r="O19" s="73">
        <v>38.985367388704596</v>
      </c>
      <c r="P19" s="73">
        <v>38.205328049594272</v>
      </c>
      <c r="Q19" s="644">
        <v>39.98433937733202</v>
      </c>
      <c r="R19" s="416">
        <v>39.524910729684507</v>
      </c>
      <c r="S19" s="73">
        <v>43.526881214538179</v>
      </c>
      <c r="T19" s="73">
        <v>41.871474983149909</v>
      </c>
      <c r="U19" s="73">
        <v>38.024033069658664</v>
      </c>
      <c r="V19" s="645">
        <v>37.09294240214134</v>
      </c>
    </row>
    <row r="20" spans="1:22" ht="15.75" customHeight="1">
      <c r="A20" s="368" t="s">
        <v>174</v>
      </c>
      <c r="B20" s="233">
        <v>27.777881623429725</v>
      </c>
      <c r="C20" s="73">
        <v>29.41635463817774</v>
      </c>
      <c r="D20" s="73">
        <v>32.410040704164999</v>
      </c>
      <c r="E20" s="234">
        <v>31.199937070905005</v>
      </c>
      <c r="F20" s="233">
        <v>44.414422709766377</v>
      </c>
      <c r="G20" s="234">
        <v>15.235096405497226</v>
      </c>
      <c r="H20" s="640">
        <v>30.219344858735077</v>
      </c>
      <c r="I20" s="233">
        <v>26.262231079589437</v>
      </c>
      <c r="J20" s="73">
        <v>33.900672269253164</v>
      </c>
      <c r="K20" s="673">
        <v>28.501382163983099</v>
      </c>
      <c r="L20" s="674">
        <v>30.616371204803361</v>
      </c>
      <c r="M20" s="233">
        <v>26.345319299755303</v>
      </c>
      <c r="N20" s="73">
        <v>34.143290466510734</v>
      </c>
      <c r="O20" s="73">
        <v>32.04018250478974</v>
      </c>
      <c r="P20" s="73">
        <v>28.011687909578619</v>
      </c>
      <c r="Q20" s="644">
        <v>31.696260069048265</v>
      </c>
      <c r="R20" s="416">
        <v>30.525825197587501</v>
      </c>
      <c r="S20" s="73">
        <v>26.430285972711324</v>
      </c>
      <c r="T20" s="73">
        <v>32.242389273740912</v>
      </c>
      <c r="U20" s="73">
        <v>34.083204478002379</v>
      </c>
      <c r="V20" s="645">
        <v>27.987574213596684</v>
      </c>
    </row>
    <row r="21" spans="1:22" ht="15.75" customHeight="1">
      <c r="A21" s="368" t="s">
        <v>177</v>
      </c>
      <c r="B21" s="233">
        <v>15.335388357725979</v>
      </c>
      <c r="C21" s="73">
        <v>17.078746252737542</v>
      </c>
      <c r="D21" s="73">
        <v>22.563633432016438</v>
      </c>
      <c r="E21" s="234">
        <v>22.706032562174819</v>
      </c>
      <c r="F21" s="233">
        <v>24.624549573781596</v>
      </c>
      <c r="G21" s="234">
        <v>14.007859867802985</v>
      </c>
      <c r="H21" s="640">
        <v>19.46053987640207</v>
      </c>
      <c r="I21" s="233">
        <v>19.280961384969974</v>
      </c>
      <c r="J21" s="73">
        <v>18.370731958154131</v>
      </c>
      <c r="K21" s="673">
        <v>19.234647542478495</v>
      </c>
      <c r="L21" s="674">
        <v>21.056183334130321</v>
      </c>
      <c r="M21" s="233">
        <v>18.574465150681302</v>
      </c>
      <c r="N21" s="73">
        <v>18.896548705669403</v>
      </c>
      <c r="O21" s="73">
        <v>19.931191700847918</v>
      </c>
      <c r="P21" s="73">
        <v>19.573444196809685</v>
      </c>
      <c r="Q21" s="644">
        <v>22.392246200546516</v>
      </c>
      <c r="R21" s="416">
        <v>17.955420027470062</v>
      </c>
      <c r="S21" s="73">
        <v>20.880464574322598</v>
      </c>
      <c r="T21" s="73">
        <v>23.231063476165634</v>
      </c>
      <c r="U21" s="73">
        <v>17.278764406267044</v>
      </c>
      <c r="V21" s="645">
        <v>18.200119435293708</v>
      </c>
    </row>
    <row r="22" spans="1:22" ht="15.75" customHeight="1">
      <c r="A22" s="368" t="s">
        <v>24</v>
      </c>
      <c r="B22" s="233">
        <v>56.659033293033147</v>
      </c>
      <c r="C22" s="73">
        <v>57.647029946041272</v>
      </c>
      <c r="D22" s="73">
        <v>57.134827212457019</v>
      </c>
      <c r="E22" s="234">
        <v>56.513247853628037</v>
      </c>
      <c r="F22" s="233">
        <v>47.637849678080705</v>
      </c>
      <c r="G22" s="234">
        <v>66.83799866556447</v>
      </c>
      <c r="H22" s="640">
        <v>56.979523653364126</v>
      </c>
      <c r="I22" s="233">
        <v>59.300189880097463</v>
      </c>
      <c r="J22" s="73">
        <v>58.676127079785857</v>
      </c>
      <c r="K22" s="673">
        <v>53.900663992860622</v>
      </c>
      <c r="L22" s="674">
        <v>56.109152729598513</v>
      </c>
      <c r="M22" s="233">
        <v>57.73560631214675</v>
      </c>
      <c r="N22" s="73">
        <v>57.442693306422768</v>
      </c>
      <c r="O22" s="73">
        <v>56.708439897906537</v>
      </c>
      <c r="P22" s="73">
        <v>56.221995376242603</v>
      </c>
      <c r="Q22" s="644">
        <v>62.219283032376893</v>
      </c>
      <c r="R22" s="416">
        <v>55.592079227745486</v>
      </c>
      <c r="S22" s="73">
        <v>60.151710221073749</v>
      </c>
      <c r="T22" s="73">
        <v>59.048492986692494</v>
      </c>
      <c r="U22" s="73">
        <v>53.228082623336739</v>
      </c>
      <c r="V22" s="645">
        <v>55.69728280561155</v>
      </c>
    </row>
    <row r="23" spans="1:22" ht="15.75" customHeight="1">
      <c r="A23" s="368" t="s">
        <v>19</v>
      </c>
      <c r="B23" s="233">
        <v>23.19318444853079</v>
      </c>
      <c r="C23" s="73">
        <v>24.779086081183415</v>
      </c>
      <c r="D23" s="73">
        <v>27.500360840614572</v>
      </c>
      <c r="E23" s="234">
        <v>30.618854977214955</v>
      </c>
      <c r="F23" s="233">
        <v>29.548208048637626</v>
      </c>
      <c r="G23" s="234">
        <v>23.404012426293612</v>
      </c>
      <c r="H23" s="640">
        <v>26.560014973670341</v>
      </c>
      <c r="I23" s="233">
        <v>26.155298096639747</v>
      </c>
      <c r="J23" s="73">
        <v>27.4638290644229</v>
      </c>
      <c r="K23" s="673">
        <v>24.994814392849189</v>
      </c>
      <c r="L23" s="674">
        <v>27.435556174408312</v>
      </c>
      <c r="M23" s="233">
        <v>24.602488871254025</v>
      </c>
      <c r="N23" s="73">
        <v>30.34540677427059</v>
      </c>
      <c r="O23" s="73">
        <v>24.117531088721297</v>
      </c>
      <c r="P23" s="73">
        <v>27.044402794652182</v>
      </c>
      <c r="Q23" s="644">
        <v>23.803426681987364</v>
      </c>
      <c r="R23" s="416">
        <v>22.253896250394742</v>
      </c>
      <c r="S23" s="73">
        <v>28.310555670466186</v>
      </c>
      <c r="T23" s="73">
        <v>23.924010886340508</v>
      </c>
      <c r="U23" s="73">
        <v>25.995778343591606</v>
      </c>
      <c r="V23" s="645">
        <v>23.474321270582006</v>
      </c>
    </row>
    <row r="24" spans="1:22" ht="15.75" customHeight="1">
      <c r="A24" s="368" t="s">
        <v>18</v>
      </c>
      <c r="B24" s="233">
        <v>33.532552509453183</v>
      </c>
      <c r="C24" s="73">
        <v>37.196395319561596</v>
      </c>
      <c r="D24" s="73">
        <v>39.729879521073968</v>
      </c>
      <c r="E24" s="234">
        <v>40.053513813503429</v>
      </c>
      <c r="F24" s="233">
        <v>39.850392385642387</v>
      </c>
      <c r="G24" s="234">
        <v>35.323268241804165</v>
      </c>
      <c r="H24" s="640">
        <v>37.648767185633602</v>
      </c>
      <c r="I24" s="233">
        <v>38.628163204407464</v>
      </c>
      <c r="J24" s="73">
        <v>40.307767512237618</v>
      </c>
      <c r="K24" s="673">
        <v>34.506339498192844</v>
      </c>
      <c r="L24" s="674">
        <v>36.772820790848733</v>
      </c>
      <c r="M24" s="233">
        <v>36.402387292167653</v>
      </c>
      <c r="N24" s="73">
        <v>44.512311629245318</v>
      </c>
      <c r="O24" s="73">
        <v>33.518410600063078</v>
      </c>
      <c r="P24" s="73">
        <v>37.516289734416908</v>
      </c>
      <c r="Q24" s="644">
        <v>31.487534071386591</v>
      </c>
      <c r="R24" s="416">
        <v>32.732200478438472</v>
      </c>
      <c r="S24" s="73">
        <v>36.683438666519351</v>
      </c>
      <c r="T24" s="73">
        <v>29.314718092295838</v>
      </c>
      <c r="U24" s="73">
        <v>36.925084457583928</v>
      </c>
      <c r="V24" s="645">
        <v>29.731964273518805</v>
      </c>
    </row>
    <row r="25" spans="1:22" ht="15.75" customHeight="1">
      <c r="A25" s="368" t="s">
        <v>23</v>
      </c>
      <c r="B25" s="233">
        <v>29.07027257822778</v>
      </c>
      <c r="C25" s="73">
        <v>30.798946854526648</v>
      </c>
      <c r="D25" s="73">
        <v>34.609990848558972</v>
      </c>
      <c r="E25" s="234">
        <v>39.328641535878177</v>
      </c>
      <c r="F25" s="233">
        <v>26.602509217277259</v>
      </c>
      <c r="G25" s="234">
        <v>40.79002617446443</v>
      </c>
      <c r="H25" s="640">
        <v>33.505811820589997</v>
      </c>
      <c r="I25" s="233">
        <v>33.499951924287373</v>
      </c>
      <c r="J25" s="73">
        <v>33.191182841686171</v>
      </c>
      <c r="K25" s="673">
        <v>32.793011329043821</v>
      </c>
      <c r="L25" s="674">
        <v>34.422887615628646</v>
      </c>
      <c r="M25" s="233">
        <v>32.548253401562427</v>
      </c>
      <c r="N25" s="73">
        <v>35.929191929398094</v>
      </c>
      <c r="O25" s="73">
        <v>31.718100914577519</v>
      </c>
      <c r="P25" s="73">
        <v>33.649862517555562</v>
      </c>
      <c r="Q25" s="644">
        <v>31.626151388863725</v>
      </c>
      <c r="R25" s="416">
        <v>28.673430930500835</v>
      </c>
      <c r="S25" s="73">
        <v>36.735277724741373</v>
      </c>
      <c r="T25" s="73">
        <v>34.548192577006169</v>
      </c>
      <c r="U25" s="73">
        <v>29.964804804487059</v>
      </c>
      <c r="V25" s="645">
        <v>30.159494848036932</v>
      </c>
    </row>
    <row r="26" spans="1:22" ht="15.75" customHeight="1">
      <c r="A26" s="368" t="s">
        <v>32</v>
      </c>
      <c r="B26" s="233">
        <v>14.887115447785822</v>
      </c>
      <c r="C26" s="73">
        <v>15.503059903528623</v>
      </c>
      <c r="D26" s="73">
        <v>19.012364525337496</v>
      </c>
      <c r="E26" s="234">
        <v>20.811269637061944</v>
      </c>
      <c r="F26" s="233">
        <v>16.241306170388818</v>
      </c>
      <c r="G26" s="234">
        <v>19.007202561972541</v>
      </c>
      <c r="H26" s="640">
        <v>17.588091707735963</v>
      </c>
      <c r="I26" s="233">
        <v>16.966026916627193</v>
      </c>
      <c r="J26" s="73">
        <v>17.308725960295142</v>
      </c>
      <c r="K26" s="673">
        <v>16.776134106722051</v>
      </c>
      <c r="L26" s="674">
        <v>19.350835938004476</v>
      </c>
      <c r="M26" s="233">
        <v>15.791385176692216</v>
      </c>
      <c r="N26" s="73">
        <v>18.272456072214386</v>
      </c>
      <c r="O26" s="73">
        <v>16.686882027631036</v>
      </c>
      <c r="P26" s="73">
        <v>18.298638050444058</v>
      </c>
      <c r="Q26" s="644">
        <v>16.419857182476608</v>
      </c>
      <c r="R26" s="416">
        <v>18.597853780978667</v>
      </c>
      <c r="S26" s="73">
        <v>17.457866302421721</v>
      </c>
      <c r="T26" s="73">
        <v>17.067888774215962</v>
      </c>
      <c r="U26" s="73">
        <v>16.916067512374369</v>
      </c>
      <c r="V26" s="645">
        <v>17.436280782083088</v>
      </c>
    </row>
    <row r="27" spans="1:22" ht="15.75" customHeight="1">
      <c r="A27" s="369" t="s">
        <v>25</v>
      </c>
      <c r="B27" s="235">
        <v>14.396696622707852</v>
      </c>
      <c r="C27" s="236">
        <v>16.051688837402704</v>
      </c>
      <c r="D27" s="236">
        <v>16.600850343624696</v>
      </c>
      <c r="E27" s="237">
        <v>20.537631420021103</v>
      </c>
      <c r="F27" s="235">
        <v>15.88821436763177</v>
      </c>
      <c r="G27" s="237">
        <v>18.01471362185206</v>
      </c>
      <c r="H27" s="646">
        <v>16.923935710049417</v>
      </c>
      <c r="I27" s="235">
        <v>18.361735598578804</v>
      </c>
      <c r="J27" s="236">
        <v>17.4256154283696</v>
      </c>
      <c r="K27" s="675">
        <v>15.079782930822404</v>
      </c>
      <c r="L27" s="676">
        <v>16.955222579049732</v>
      </c>
      <c r="M27" s="235">
        <v>17.05339838790065</v>
      </c>
      <c r="N27" s="236">
        <v>18.611196952916124</v>
      </c>
      <c r="O27" s="236">
        <v>14.543813078212667</v>
      </c>
      <c r="P27" s="236">
        <v>17.652088135596848</v>
      </c>
      <c r="Q27" s="235">
        <v>12.587318195022174</v>
      </c>
      <c r="R27" s="418">
        <v>10.959251476713597</v>
      </c>
      <c r="S27" s="236">
        <v>18.458731180091661</v>
      </c>
      <c r="T27" s="236">
        <v>14.93498293545921</v>
      </c>
      <c r="U27" s="236">
        <v>20.048763767559844</v>
      </c>
      <c r="V27" s="237">
        <v>21.317844866385897</v>
      </c>
    </row>
    <row r="28" spans="1:22" ht="15.75" customHeight="1"/>
  </sheetData>
  <mergeCells count="4">
    <mergeCell ref="F2:G2"/>
    <mergeCell ref="I2:L2"/>
    <mergeCell ref="M2:P2"/>
    <mergeCell ref="Q2:V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62"/>
  <sheetViews>
    <sheetView workbookViewId="0">
      <selection activeCell="I27" sqref="I27"/>
    </sheetView>
  </sheetViews>
  <sheetFormatPr defaultColWidth="8.85546875" defaultRowHeight="15.75" customHeight="1"/>
  <cols>
    <col min="1" max="1" width="28.5703125" style="462" customWidth="1"/>
    <col min="2" max="7" width="8.85546875" style="462"/>
    <col min="8" max="8" width="10.85546875" style="462" customWidth="1"/>
    <col min="9" max="16384" width="8.85546875" style="462"/>
  </cols>
  <sheetData>
    <row r="1" spans="1:23" ht="15.75" customHeight="1">
      <c r="A1" s="461" t="s">
        <v>192</v>
      </c>
      <c r="B1" s="223" t="s">
        <v>189</v>
      </c>
      <c r="C1" s="223"/>
      <c r="D1" s="223"/>
    </row>
    <row r="2" spans="1:23" ht="15.75" customHeight="1">
      <c r="A2" s="463"/>
    </row>
    <row r="3" spans="1:23" s="2" customFormat="1" ht="15.75" customHeight="1">
      <c r="A3" s="464" t="s">
        <v>190</v>
      </c>
      <c r="B3" s="427" t="s">
        <v>41</v>
      </c>
      <c r="C3" s="426" t="s">
        <v>42</v>
      </c>
      <c r="D3" s="426" t="s">
        <v>43</v>
      </c>
      <c r="E3" s="428" t="s">
        <v>44</v>
      </c>
      <c r="F3" s="827" t="s">
        <v>51</v>
      </c>
      <c r="G3" s="828"/>
      <c r="H3" s="130" t="s">
        <v>51</v>
      </c>
      <c r="I3" s="827" t="s">
        <v>51</v>
      </c>
      <c r="J3" s="826"/>
      <c r="K3" s="826"/>
      <c r="L3" s="828"/>
      <c r="M3" s="827" t="s">
        <v>51</v>
      </c>
      <c r="N3" s="826"/>
      <c r="O3" s="826"/>
      <c r="P3" s="828"/>
      <c r="Q3" s="827" t="s">
        <v>66</v>
      </c>
      <c r="R3" s="826"/>
      <c r="S3" s="826"/>
      <c r="T3" s="826"/>
      <c r="U3" s="826"/>
      <c r="V3" s="828"/>
    </row>
    <row r="4" spans="1:23" s="2" customFormat="1" ht="15.75" customHeight="1">
      <c r="A4" s="524" t="s">
        <v>2</v>
      </c>
      <c r="B4" s="514" t="s">
        <v>3</v>
      </c>
      <c r="C4" s="516" t="s">
        <v>3</v>
      </c>
      <c r="D4" s="514" t="s">
        <v>3</v>
      </c>
      <c r="E4" s="516" t="s">
        <v>3</v>
      </c>
      <c r="F4" s="514" t="s">
        <v>4</v>
      </c>
      <c r="G4" s="516" t="s">
        <v>5</v>
      </c>
      <c r="H4" s="517" t="s">
        <v>6</v>
      </c>
      <c r="I4" s="518" t="s">
        <v>7</v>
      </c>
      <c r="J4" s="519" t="s">
        <v>8</v>
      </c>
      <c r="K4" s="519" t="s">
        <v>9</v>
      </c>
      <c r="L4" s="520" t="s">
        <v>10</v>
      </c>
      <c r="M4" s="518" t="s">
        <v>11</v>
      </c>
      <c r="N4" s="519" t="s">
        <v>12</v>
      </c>
      <c r="O4" s="519" t="s">
        <v>13</v>
      </c>
      <c r="P4" s="520" t="s">
        <v>14</v>
      </c>
      <c r="Q4" s="521" t="s">
        <v>129</v>
      </c>
      <c r="R4" s="522" t="s">
        <v>188</v>
      </c>
      <c r="S4" s="522" t="s">
        <v>130</v>
      </c>
      <c r="T4" s="522" t="s">
        <v>133</v>
      </c>
      <c r="U4" s="522" t="s">
        <v>131</v>
      </c>
      <c r="V4" s="523" t="s">
        <v>132</v>
      </c>
    </row>
    <row r="5" spans="1:23" ht="15.75" customHeight="1">
      <c r="A5" s="529" t="s">
        <v>83</v>
      </c>
      <c r="B5" s="744">
        <v>22.558457695035948</v>
      </c>
      <c r="C5" s="744">
        <v>19.341813778276279</v>
      </c>
      <c r="D5" s="744">
        <v>19.101971662828827</v>
      </c>
      <c r="E5" s="744">
        <v>18.394412909085077</v>
      </c>
      <c r="F5" s="744">
        <v>18.460133792308103</v>
      </c>
      <c r="G5" s="744">
        <v>21.296972692671559</v>
      </c>
      <c r="H5" s="744">
        <v>19.840009487665306</v>
      </c>
      <c r="I5" s="745">
        <v>20.889827875315721</v>
      </c>
      <c r="J5" s="745">
        <v>20.622442832072821</v>
      </c>
      <c r="K5" s="745">
        <v>19.081767509608639</v>
      </c>
      <c r="L5" s="745">
        <v>18.724909189414038</v>
      </c>
      <c r="M5" s="745">
        <v>20.796488126318611</v>
      </c>
      <c r="N5" s="745">
        <v>19.833330094470206</v>
      </c>
      <c r="O5" s="745">
        <v>18.582534918664464</v>
      </c>
      <c r="P5" s="745">
        <v>20.459006820858352</v>
      </c>
      <c r="Q5" s="746">
        <v>20.038691283205061</v>
      </c>
      <c r="R5" s="746">
        <v>17.628717315791594</v>
      </c>
      <c r="S5" s="746">
        <v>20.303749807176121</v>
      </c>
      <c r="T5" s="746">
        <v>19.30472555744684</v>
      </c>
      <c r="U5" s="746">
        <v>19.639439487723955</v>
      </c>
      <c r="V5" s="747">
        <v>20.203721581753918</v>
      </c>
      <c r="W5" s="466"/>
    </row>
    <row r="6" spans="1:23" ht="15.75" customHeight="1">
      <c r="A6" s="513" t="s">
        <v>104</v>
      </c>
      <c r="B6" s="748">
        <v>5.0986803735841457</v>
      </c>
      <c r="C6" s="748">
        <v>5.4607223558613143</v>
      </c>
      <c r="D6" s="748">
        <v>7.2172236383982096</v>
      </c>
      <c r="E6" s="748">
        <v>6.5777920886224805</v>
      </c>
      <c r="F6" s="748">
        <v>6.2410003291946365</v>
      </c>
      <c r="G6" s="748">
        <v>5.9455119486783383</v>
      </c>
      <c r="H6" s="748">
        <v>6.0971571998071381</v>
      </c>
      <c r="I6" s="749">
        <v>8.2054238293875006</v>
      </c>
      <c r="J6" s="749">
        <v>5.8338485587457365</v>
      </c>
      <c r="K6" s="749">
        <v>6.109763113738496</v>
      </c>
      <c r="L6" s="749">
        <v>4.6694716980334352</v>
      </c>
      <c r="M6" s="749">
        <v>9.0627475342866273</v>
      </c>
      <c r="N6" s="749">
        <v>5.4324920043167255</v>
      </c>
      <c r="O6" s="749">
        <v>5.5813577261314231</v>
      </c>
      <c r="P6" s="749">
        <v>5.8042787531335325</v>
      </c>
      <c r="Q6" s="750">
        <v>4.734639873725067</v>
      </c>
      <c r="R6" s="750">
        <v>5.3602058451164289</v>
      </c>
      <c r="S6" s="750">
        <v>6.5136293314341138</v>
      </c>
      <c r="T6" s="750">
        <v>6.4374530880556975</v>
      </c>
      <c r="U6" s="750">
        <v>5.1644972757850409</v>
      </c>
      <c r="V6" s="751">
        <v>4.515099217055158</v>
      </c>
      <c r="W6" s="466"/>
    </row>
    <row r="7" spans="1:23" ht="15.75" customHeight="1">
      <c r="A7" s="513" t="s">
        <v>105</v>
      </c>
      <c r="B7" s="748">
        <v>21.501915500079718</v>
      </c>
      <c r="C7" s="748">
        <v>19.479966965416342</v>
      </c>
      <c r="D7" s="748">
        <v>15.681088218360435</v>
      </c>
      <c r="E7" s="748">
        <v>15.221478737206629</v>
      </c>
      <c r="F7" s="748">
        <v>18.151948864492613</v>
      </c>
      <c r="G7" s="748">
        <v>17.713016558266133</v>
      </c>
      <c r="H7" s="748">
        <v>17.93954657441407</v>
      </c>
      <c r="I7" s="749">
        <v>15.602013650020444</v>
      </c>
      <c r="J7" s="749">
        <v>18.192081016149292</v>
      </c>
      <c r="K7" s="749">
        <v>18.656438222839732</v>
      </c>
      <c r="L7" s="749">
        <v>18.701380532939023</v>
      </c>
      <c r="M7" s="749">
        <v>15.657610674651592</v>
      </c>
      <c r="N7" s="749">
        <v>15.895582130248219</v>
      </c>
      <c r="O7" s="749">
        <v>20.405600586866765</v>
      </c>
      <c r="P7" s="749">
        <v>17.778446175246177</v>
      </c>
      <c r="Q7" s="750">
        <v>17.923391188204519</v>
      </c>
      <c r="R7" s="750">
        <v>20.152557706880891</v>
      </c>
      <c r="S7" s="750">
        <v>20.133883818655129</v>
      </c>
      <c r="T7" s="750">
        <v>20.269391827293592</v>
      </c>
      <c r="U7" s="750">
        <v>21.522368135012666</v>
      </c>
      <c r="V7" s="751">
        <v>24.956964338640073</v>
      </c>
      <c r="W7" s="466"/>
    </row>
    <row r="8" spans="1:23" ht="15.75" customHeight="1">
      <c r="A8" s="513" t="s">
        <v>106</v>
      </c>
      <c r="B8" s="748">
        <v>2.5235463276018755</v>
      </c>
      <c r="C8" s="748">
        <v>3.7574268180336472</v>
      </c>
      <c r="D8" s="748">
        <v>2.7988739577501098</v>
      </c>
      <c r="E8" s="748">
        <v>2.6639989408126947</v>
      </c>
      <c r="F8" s="748">
        <v>3.2115526818880209</v>
      </c>
      <c r="G8" s="748">
        <v>2.6314747986982892</v>
      </c>
      <c r="H8" s="748">
        <v>2.9292978811364896</v>
      </c>
      <c r="I8" s="749">
        <v>3.2601391636430028</v>
      </c>
      <c r="J8" s="749">
        <v>2.6715774286159566</v>
      </c>
      <c r="K8" s="749">
        <v>2.8301112819702627</v>
      </c>
      <c r="L8" s="749">
        <v>3.1594170510153199</v>
      </c>
      <c r="M8" s="749">
        <v>3.0352665622417052</v>
      </c>
      <c r="N8" s="749">
        <v>3.0118488493552782</v>
      </c>
      <c r="O8" s="749">
        <v>2.9122362949654605</v>
      </c>
      <c r="P8" s="749">
        <v>2.9314662662601596</v>
      </c>
      <c r="Q8" s="750">
        <v>2.8491760938052577</v>
      </c>
      <c r="R8" s="750">
        <v>2.8154499646515956</v>
      </c>
      <c r="S8" s="750">
        <v>3.1152904500556078</v>
      </c>
      <c r="T8" s="750">
        <v>3.905925067739739</v>
      </c>
      <c r="U8" s="750">
        <v>2.9102949578934676</v>
      </c>
      <c r="V8" s="751">
        <v>2.3654264178300721</v>
      </c>
      <c r="W8" s="466"/>
    </row>
    <row r="9" spans="1:23" ht="15.75" customHeight="1">
      <c r="A9" s="513" t="s">
        <v>107</v>
      </c>
      <c r="B9" s="748">
        <v>4.2544772137808851</v>
      </c>
      <c r="C9" s="748">
        <v>4.2740841363658086</v>
      </c>
      <c r="D9" s="748">
        <v>3.1695884397650604</v>
      </c>
      <c r="E9" s="748">
        <v>3.594531062826495</v>
      </c>
      <c r="F9" s="748">
        <v>4.0629331599013661</v>
      </c>
      <c r="G9" s="748">
        <v>3.5591179167519753</v>
      </c>
      <c r="H9" s="748">
        <v>3.8177685629187668</v>
      </c>
      <c r="I9" s="749">
        <v>3.6606951036000943</v>
      </c>
      <c r="J9" s="749">
        <v>4.3435319693380414</v>
      </c>
      <c r="K9" s="749">
        <v>3.4991099495404137</v>
      </c>
      <c r="L9" s="749">
        <v>3.6425896021170203</v>
      </c>
      <c r="M9" s="749">
        <v>3.8489915609242855</v>
      </c>
      <c r="N9" s="749">
        <v>3.7939269819586006</v>
      </c>
      <c r="O9" s="749">
        <v>3.6939677743966532</v>
      </c>
      <c r="P9" s="749">
        <v>3.9646529766902265</v>
      </c>
      <c r="Q9" s="750">
        <v>4.0150056695753618</v>
      </c>
      <c r="R9" s="750">
        <v>3.7516703634742146</v>
      </c>
      <c r="S9" s="750">
        <v>4.4434667322744206</v>
      </c>
      <c r="T9" s="750">
        <v>3.6481776066677161</v>
      </c>
      <c r="U9" s="750">
        <v>3.3047974479770148</v>
      </c>
      <c r="V9" s="751">
        <v>3.1445672786107148</v>
      </c>
      <c r="W9" s="466"/>
    </row>
    <row r="10" spans="1:23" ht="15.75" customHeight="1">
      <c r="A10" s="513" t="s">
        <v>67</v>
      </c>
      <c r="B10" s="748">
        <v>27.451366112188857</v>
      </c>
      <c r="C10" s="748">
        <v>26.858648281831957</v>
      </c>
      <c r="D10" s="748">
        <v>30.511585903200416</v>
      </c>
      <c r="E10" s="748">
        <v>31.210596581459171</v>
      </c>
      <c r="F10" s="748">
        <v>28.130836765147954</v>
      </c>
      <c r="G10" s="748">
        <v>29.991887710306216</v>
      </c>
      <c r="H10" s="748">
        <v>29.035853262189189</v>
      </c>
      <c r="I10" s="749">
        <v>31.233676559312279</v>
      </c>
      <c r="J10" s="749">
        <v>27.807036495600947</v>
      </c>
      <c r="K10" s="749">
        <v>27.93086492464678</v>
      </c>
      <c r="L10" s="749">
        <v>30.082676391525073</v>
      </c>
      <c r="M10" s="749">
        <v>30.860785702545876</v>
      </c>
      <c r="N10" s="749">
        <v>29.764029707974856</v>
      </c>
      <c r="O10" s="749">
        <v>28.08937008786603</v>
      </c>
      <c r="P10" s="749">
        <v>28.667470191170533</v>
      </c>
      <c r="Q10" s="750">
        <v>28.240310063141859</v>
      </c>
      <c r="R10" s="750">
        <v>28.621895848693708</v>
      </c>
      <c r="S10" s="750">
        <v>28.774135112094068</v>
      </c>
      <c r="T10" s="750">
        <v>26.308571806989828</v>
      </c>
      <c r="U10" s="750">
        <v>28.602253044244318</v>
      </c>
      <c r="V10" s="751">
        <v>25.849505514612375</v>
      </c>
      <c r="W10" s="466"/>
    </row>
    <row r="11" spans="1:23" ht="15.75" customHeight="1">
      <c r="A11" s="513" t="s">
        <v>68</v>
      </c>
      <c r="B11" s="748">
        <v>9.2672198024890484</v>
      </c>
      <c r="C11" s="748">
        <v>11.291342349260463</v>
      </c>
      <c r="D11" s="748">
        <v>10.582688038222607</v>
      </c>
      <c r="E11" s="748">
        <v>6</v>
      </c>
      <c r="F11" s="748">
        <v>10.538816309474338</v>
      </c>
      <c r="G11" s="748">
        <v>10.50146067339111</v>
      </c>
      <c r="H11" s="748">
        <v>10.520495874009201</v>
      </c>
      <c r="I11" s="749">
        <v>8.7724127965009586</v>
      </c>
      <c r="J11" s="749">
        <v>10.075792003491026</v>
      </c>
      <c r="K11" s="749">
        <v>11.800205715674272</v>
      </c>
      <c r="L11" s="749">
        <v>11.255112460336637</v>
      </c>
      <c r="M11" s="749">
        <v>8.64827276463547</v>
      </c>
      <c r="N11" s="749">
        <v>11.110827509488292</v>
      </c>
      <c r="O11" s="749">
        <v>10.996812473672996</v>
      </c>
      <c r="P11" s="749">
        <v>10.576576247945395</v>
      </c>
      <c r="Q11" s="750">
        <v>11.461788853190612</v>
      </c>
      <c r="R11" s="750">
        <v>12.046622885922904</v>
      </c>
      <c r="S11" s="750">
        <v>8.1812882899412429</v>
      </c>
      <c r="T11" s="750">
        <v>10.079076388254476</v>
      </c>
      <c r="U11" s="750">
        <v>10.043446071064825</v>
      </c>
      <c r="V11" s="751">
        <v>11.338605124044141</v>
      </c>
      <c r="W11" s="466"/>
    </row>
    <row r="12" spans="1:23" ht="15.75" customHeight="1">
      <c r="A12" s="513" t="s">
        <v>69</v>
      </c>
      <c r="B12" s="748">
        <v>2.5171495643449844</v>
      </c>
      <c r="C12" s="748">
        <v>3.3318207452107624</v>
      </c>
      <c r="D12" s="748">
        <v>4.9613474875944412</v>
      </c>
      <c r="E12" s="748">
        <v>5.6408780619989756</v>
      </c>
      <c r="F12" s="748">
        <v>4.0808262617293067</v>
      </c>
      <c r="G12" s="748">
        <v>4.179072995278494</v>
      </c>
      <c r="H12" s="748">
        <v>4.1285668320039628</v>
      </c>
      <c r="I12" s="749">
        <v>3.931234755360689</v>
      </c>
      <c r="J12" s="749">
        <v>4.1490263837775929</v>
      </c>
      <c r="K12" s="749">
        <v>4.1927876541367066</v>
      </c>
      <c r="L12" s="749">
        <v>4.252997372838025</v>
      </c>
      <c r="M12" s="749">
        <v>4.0530548402153324</v>
      </c>
      <c r="N12" s="749">
        <v>4.6023064515740311</v>
      </c>
      <c r="O12" s="749">
        <v>4.0569953539692118</v>
      </c>
      <c r="P12" s="749">
        <v>3.9983742388846735</v>
      </c>
      <c r="Q12" s="750">
        <v>5.4513538661749985</v>
      </c>
      <c r="R12" s="750">
        <v>4.1497518822005395</v>
      </c>
      <c r="S12" s="750">
        <v>3.2791674151272958</v>
      </c>
      <c r="T12" s="750">
        <v>2.8537800249249994</v>
      </c>
      <c r="U12" s="750">
        <v>4.2013700046533806</v>
      </c>
      <c r="V12" s="751">
        <v>2.6311931493629688</v>
      </c>
      <c r="W12" s="466"/>
    </row>
    <row r="13" spans="1:23" ht="15.75" customHeight="1">
      <c r="A13" s="513" t="s">
        <v>70</v>
      </c>
      <c r="B13" s="748">
        <v>1.0106036076843929</v>
      </c>
      <c r="C13" s="748">
        <v>1.9443471008359738</v>
      </c>
      <c r="D13" s="748">
        <v>2.1001523933447173</v>
      </c>
      <c r="E13" s="748">
        <v>2.379511741296545</v>
      </c>
      <c r="F13" s="748">
        <v>2.2696884596780511</v>
      </c>
      <c r="G13" s="748">
        <v>1.4317524407840807</v>
      </c>
      <c r="H13" s="748">
        <v>1.8619978236036134</v>
      </c>
      <c r="I13" s="749">
        <v>1.3177114574405893</v>
      </c>
      <c r="J13" s="749">
        <v>2.0883417877301942</v>
      </c>
      <c r="K13" s="749">
        <v>2.1627317086710192</v>
      </c>
      <c r="L13" s="749">
        <v>1.6156821715344567</v>
      </c>
      <c r="M13" s="749">
        <v>1.1153730442662793</v>
      </c>
      <c r="N13" s="749">
        <v>2.0306314742847986</v>
      </c>
      <c r="O13" s="749">
        <v>1.8606369783991796</v>
      </c>
      <c r="P13" s="749">
        <v>2.0449511542429177</v>
      </c>
      <c r="Q13" s="750">
        <v>1.6005601815796302</v>
      </c>
      <c r="R13" s="750">
        <v>1.9446988683658633</v>
      </c>
      <c r="S13" s="750">
        <v>1.3497507388469383</v>
      </c>
      <c r="T13" s="750">
        <v>2.5074173714401309</v>
      </c>
      <c r="U13" s="750">
        <v>1.6457496546600536</v>
      </c>
      <c r="V13" s="751">
        <v>1.4937174782822771</v>
      </c>
      <c r="W13" s="466"/>
    </row>
    <row r="14" spans="1:23" ht="15.75" customHeight="1">
      <c r="A14" s="513" t="s">
        <v>71</v>
      </c>
      <c r="B14" s="748">
        <v>3.8165838032111026</v>
      </c>
      <c r="C14" s="748">
        <v>4.2598274689070532</v>
      </c>
      <c r="D14" s="748">
        <v>3.8754802605347933</v>
      </c>
      <c r="E14" s="748">
        <v>3.3867648927997953</v>
      </c>
      <c r="F14" s="748">
        <v>4.8522633761851335</v>
      </c>
      <c r="G14" s="748">
        <v>2.7497322651777796</v>
      </c>
      <c r="H14" s="748">
        <v>3.8293065022516148</v>
      </c>
      <c r="I14" s="749">
        <v>3.1268648094196787</v>
      </c>
      <c r="J14" s="749">
        <v>4.216321524475684</v>
      </c>
      <c r="K14" s="749">
        <v>3.7362199191727079</v>
      </c>
      <c r="L14" s="749">
        <v>3.8957635302482942</v>
      </c>
      <c r="M14" s="749">
        <v>2.9214091899162149</v>
      </c>
      <c r="N14" s="749">
        <v>4.525024796329296</v>
      </c>
      <c r="O14" s="749">
        <v>3.8204878050653148</v>
      </c>
      <c r="P14" s="749">
        <v>3.7747771755673192</v>
      </c>
      <c r="Q14" s="750">
        <v>3.6850829273963024</v>
      </c>
      <c r="R14" s="750">
        <v>3.5284293189053648</v>
      </c>
      <c r="S14" s="750">
        <v>3.9056383043940923</v>
      </c>
      <c r="T14" s="750">
        <v>4.6854812611854753</v>
      </c>
      <c r="U14" s="750">
        <v>2.9657839209853369</v>
      </c>
      <c r="V14" s="751">
        <v>3.5011998998082938</v>
      </c>
      <c r="W14" s="466"/>
    </row>
    <row r="15" spans="1:23" ht="15.75" customHeight="1">
      <c r="A15" s="530"/>
      <c r="B15" s="752"/>
      <c r="C15" s="752"/>
      <c r="D15" s="752"/>
      <c r="E15" s="752"/>
      <c r="F15" s="752"/>
      <c r="G15" s="752"/>
      <c r="H15" s="753"/>
      <c r="I15" s="752"/>
      <c r="J15" s="752"/>
      <c r="K15" s="752"/>
      <c r="L15" s="752"/>
      <c r="M15" s="752"/>
      <c r="N15" s="752"/>
      <c r="O15" s="752"/>
      <c r="P15" s="752"/>
      <c r="Q15" s="752"/>
      <c r="R15" s="752"/>
      <c r="S15" s="752"/>
      <c r="T15" s="752"/>
      <c r="U15" s="752"/>
      <c r="V15" s="754"/>
      <c r="W15" s="466"/>
    </row>
    <row r="16" spans="1:23" ht="15.75" customHeight="1">
      <c r="A16" s="527" t="s">
        <v>72</v>
      </c>
      <c r="B16" s="755"/>
      <c r="C16" s="755"/>
      <c r="D16" s="755"/>
      <c r="E16" s="755"/>
      <c r="F16" s="755"/>
      <c r="G16" s="755"/>
      <c r="H16" s="756"/>
      <c r="I16" s="755"/>
      <c r="J16" s="755"/>
      <c r="K16" s="755"/>
      <c r="L16" s="755"/>
      <c r="M16" s="755"/>
      <c r="N16" s="755"/>
      <c r="O16" s="755"/>
      <c r="P16" s="755"/>
      <c r="Q16" s="755"/>
      <c r="R16" s="755"/>
      <c r="S16" s="755"/>
      <c r="T16" s="755"/>
      <c r="U16" s="755"/>
      <c r="V16" s="757"/>
    </row>
    <row r="17" spans="1:22" ht="15.75" customHeight="1">
      <c r="A17" s="526" t="s">
        <v>167</v>
      </c>
      <c r="B17" s="758">
        <v>44.062922889918383</v>
      </c>
      <c r="C17" s="758">
        <v>47.685985946046216</v>
      </c>
      <c r="D17" s="758">
        <v>52.031254082896972</v>
      </c>
      <c r="E17" s="758">
        <v>48.61775127755449</v>
      </c>
      <c r="F17" s="758">
        <v>49.872431172214782</v>
      </c>
      <c r="G17" s="758">
        <v>48.853906084937677</v>
      </c>
      <c r="H17" s="758">
        <v>49.376220294057582</v>
      </c>
      <c r="I17" s="758">
        <v>48.381900378034196</v>
      </c>
      <c r="J17" s="758">
        <v>48.336518195075442</v>
      </c>
      <c r="K17" s="758">
        <v>49.822809922301488</v>
      </c>
      <c r="L17" s="758">
        <v>51.102231926482489</v>
      </c>
      <c r="M17" s="758">
        <v>47.598895541579168</v>
      </c>
      <c r="N17" s="758">
        <v>52.032819939651269</v>
      </c>
      <c r="O17" s="758">
        <v>48.82430269897273</v>
      </c>
      <c r="P17" s="758">
        <v>49.062149007810831</v>
      </c>
      <c r="Q17" s="758">
        <v>50.439095891483404</v>
      </c>
      <c r="R17" s="758">
        <v>50.291398804088381</v>
      </c>
      <c r="S17" s="758">
        <v>45.489979860403636</v>
      </c>
      <c r="T17" s="758">
        <v>46.434326852794911</v>
      </c>
      <c r="U17" s="758">
        <v>47.458602695607915</v>
      </c>
      <c r="V17" s="759">
        <v>44.814221166110059</v>
      </c>
    </row>
    <row r="18" spans="1:22" ht="15.75" customHeight="1">
      <c r="A18" s="526" t="s">
        <v>109</v>
      </c>
      <c r="B18" s="758">
        <v>16.611556777729529</v>
      </c>
      <c r="C18" s="758">
        <v>20.827337664214255</v>
      </c>
      <c r="D18" s="758">
        <v>21.519668179696559</v>
      </c>
      <c r="E18" s="758">
        <v>17.407154696095315</v>
      </c>
      <c r="F18" s="758">
        <v>21.741594407066827</v>
      </c>
      <c r="G18" s="758">
        <v>18.862018374631464</v>
      </c>
      <c r="H18" s="758">
        <v>20.340367031868393</v>
      </c>
      <c r="I18" s="758">
        <v>17.148223818721917</v>
      </c>
      <c r="J18" s="758">
        <v>20.529481699474498</v>
      </c>
      <c r="K18" s="758">
        <v>21.891944997654704</v>
      </c>
      <c r="L18" s="758">
        <v>21.019555534957412</v>
      </c>
      <c r="M18" s="758">
        <v>16.738109839033299</v>
      </c>
      <c r="N18" s="758">
        <v>22.268790231676419</v>
      </c>
      <c r="O18" s="758">
        <v>20.734932611106704</v>
      </c>
      <c r="P18" s="758">
        <v>20.394678816640305</v>
      </c>
      <c r="Q18" s="758">
        <v>22.198785828341542</v>
      </c>
      <c r="R18" s="758">
        <v>21.66950295539467</v>
      </c>
      <c r="S18" s="758">
        <v>16.715844748309568</v>
      </c>
      <c r="T18" s="758">
        <v>20.125755045805082</v>
      </c>
      <c r="U18" s="758">
        <v>18.856349651363598</v>
      </c>
      <c r="V18" s="759">
        <v>18.964715651497684</v>
      </c>
    </row>
    <row r="19" spans="1:22" ht="15.75" customHeight="1">
      <c r="A19" s="526" t="s">
        <v>110</v>
      </c>
      <c r="B19" s="760">
        <v>7.3443369752404797</v>
      </c>
      <c r="C19" s="760">
        <v>9.535995314953789</v>
      </c>
      <c r="D19" s="760">
        <v>10.936980141473953</v>
      </c>
      <c r="E19" s="760">
        <v>11.407154696095315</v>
      </c>
      <c r="F19" s="760">
        <v>11.202778097592491</v>
      </c>
      <c r="G19" s="760">
        <v>8.3605577012403547</v>
      </c>
      <c r="H19" s="760">
        <v>9.8198711578591915</v>
      </c>
      <c r="I19" s="760">
        <v>8.3758110222209563</v>
      </c>
      <c r="J19" s="760">
        <v>10.453689695983471</v>
      </c>
      <c r="K19" s="760">
        <v>10.091739281980434</v>
      </c>
      <c r="L19" s="760">
        <v>9.7644430746207753</v>
      </c>
      <c r="M19" s="760">
        <v>8.0898370743978276</v>
      </c>
      <c r="N19" s="760">
        <v>11.157962722188126</v>
      </c>
      <c r="O19" s="760">
        <v>9.7381201374337074</v>
      </c>
      <c r="P19" s="760">
        <v>9.8181025686949113</v>
      </c>
      <c r="Q19" s="760">
        <v>10.73699697515093</v>
      </c>
      <c r="R19" s="760">
        <v>9.6228800694717673</v>
      </c>
      <c r="S19" s="760">
        <v>8.5345564583683267</v>
      </c>
      <c r="T19" s="760">
        <v>10.046678657550604</v>
      </c>
      <c r="U19" s="760">
        <v>8.8129035802987712</v>
      </c>
      <c r="V19" s="761">
        <v>7.6261105274535392</v>
      </c>
    </row>
    <row r="20" spans="1:22" ht="15.75" customHeight="1">
      <c r="A20" s="526" t="s">
        <v>111</v>
      </c>
      <c r="B20" s="762">
        <v>4.8271874108954957</v>
      </c>
      <c r="C20" s="762">
        <v>6.2041745697430271</v>
      </c>
      <c r="D20" s="762">
        <v>5.9756326538795106</v>
      </c>
      <c r="E20" s="762">
        <v>5.7662766340963403</v>
      </c>
      <c r="F20" s="762">
        <v>7.1219518358631841</v>
      </c>
      <c r="G20" s="762">
        <v>4.1814847059618607</v>
      </c>
      <c r="H20" s="762">
        <v>5.6913043258552278</v>
      </c>
      <c r="I20" s="762">
        <v>4.4445762668602677</v>
      </c>
      <c r="J20" s="762">
        <v>6.3046633122058786</v>
      </c>
      <c r="K20" s="762">
        <v>5.8989516278437275</v>
      </c>
      <c r="L20" s="762">
        <v>5.5114457017827512</v>
      </c>
      <c r="M20" s="762">
        <v>4.0367822341824944</v>
      </c>
      <c r="N20" s="762">
        <v>6.5556562706140946</v>
      </c>
      <c r="O20" s="762">
        <v>5.6811247834644947</v>
      </c>
      <c r="P20" s="762">
        <v>5.8197283298102374</v>
      </c>
      <c r="Q20" s="762">
        <v>5.2856431089759326</v>
      </c>
      <c r="R20" s="762">
        <v>5.4731281872712279</v>
      </c>
      <c r="S20" s="762">
        <v>5.2553890432410304</v>
      </c>
      <c r="T20" s="762">
        <v>7.1928986326256066</v>
      </c>
      <c r="U20" s="762">
        <v>4.6115335756453906</v>
      </c>
      <c r="V20" s="763">
        <v>4.9949173780905713</v>
      </c>
    </row>
    <row r="21" spans="1:22" ht="15.75" customHeight="1">
      <c r="A21" s="528" t="s">
        <v>168</v>
      </c>
      <c r="B21" s="764">
        <v>3.8165838032111026</v>
      </c>
      <c r="C21" s="764">
        <v>4.2598274689070532</v>
      </c>
      <c r="D21" s="764">
        <v>3.8754802605347933</v>
      </c>
      <c r="E21" s="764">
        <v>3.3867648927997953</v>
      </c>
      <c r="F21" s="764">
        <v>4.8522633761851335</v>
      </c>
      <c r="G21" s="764">
        <v>2.7497322651777796</v>
      </c>
      <c r="H21" s="764">
        <v>3.8293065022516148</v>
      </c>
      <c r="I21" s="764">
        <v>3.1268648094196787</v>
      </c>
      <c r="J21" s="764">
        <v>4.216321524475684</v>
      </c>
      <c r="K21" s="764">
        <v>3.7362199191727079</v>
      </c>
      <c r="L21" s="764">
        <v>3.8957635302482942</v>
      </c>
      <c r="M21" s="764">
        <v>2.9214091899162149</v>
      </c>
      <c r="N21" s="764">
        <v>4.525024796329296</v>
      </c>
      <c r="O21" s="764">
        <v>3.8204878050653148</v>
      </c>
      <c r="P21" s="764">
        <v>3.7747771755673192</v>
      </c>
      <c r="Q21" s="764">
        <v>3.6850829273963024</v>
      </c>
      <c r="R21" s="764">
        <v>3.5284293189053648</v>
      </c>
      <c r="S21" s="764">
        <v>3.9056383043940923</v>
      </c>
      <c r="T21" s="764">
        <v>4.6854812611854753</v>
      </c>
      <c r="U21" s="764">
        <v>2.9657839209853369</v>
      </c>
      <c r="V21" s="765">
        <v>3.5011998998082938</v>
      </c>
    </row>
    <row r="22" spans="1:22" ht="15.75" customHeight="1">
      <c r="A22" s="39"/>
      <c r="B22" s="469"/>
      <c r="C22" s="469"/>
      <c r="D22" s="469"/>
      <c r="E22" s="470"/>
      <c r="F22" s="465"/>
      <c r="G22" s="465"/>
      <c r="H22" s="471"/>
      <c r="I22" s="472"/>
      <c r="J22" s="472"/>
      <c r="K22" s="472"/>
      <c r="L22" s="472"/>
      <c r="M22" s="472"/>
      <c r="N22" s="472"/>
      <c r="O22" s="465"/>
      <c r="P22" s="465"/>
      <c r="Q22" s="469"/>
      <c r="R22" s="375"/>
      <c r="S22" s="375"/>
      <c r="T22" s="375"/>
      <c r="U22" s="375"/>
      <c r="V22" s="375"/>
    </row>
    <row r="23" spans="1:22" ht="15.75" customHeight="1">
      <c r="B23" s="473"/>
      <c r="C23" s="473"/>
      <c r="D23" s="473"/>
      <c r="E23" s="474"/>
      <c r="F23" s="475"/>
      <c r="G23" s="475"/>
      <c r="H23" s="480"/>
      <c r="I23" s="480"/>
      <c r="J23" s="476"/>
      <c r="L23" s="478"/>
      <c r="M23" s="478"/>
      <c r="N23" s="481"/>
    </row>
    <row r="24" spans="1:22" ht="15.75" customHeight="1">
      <c r="B24" s="473"/>
      <c r="C24" s="473"/>
      <c r="D24" s="473"/>
      <c r="E24" s="474"/>
      <c r="F24" s="475"/>
      <c r="G24" s="475"/>
      <c r="H24" s="476"/>
      <c r="I24" s="476"/>
      <c r="J24" s="476"/>
      <c r="K24" s="477"/>
      <c r="L24" s="478"/>
      <c r="M24" s="478"/>
      <c r="N24" s="478"/>
    </row>
    <row r="25" spans="1:22" ht="15.75" customHeight="1">
      <c r="B25" s="473"/>
      <c r="C25" s="473"/>
      <c r="D25" s="473"/>
      <c r="E25" s="474"/>
      <c r="F25" s="475"/>
      <c r="G25" s="475"/>
      <c r="H25" s="480"/>
      <c r="I25" s="480"/>
      <c r="J25" s="476"/>
      <c r="K25" s="477"/>
      <c r="L25" s="478"/>
      <c r="M25" s="478"/>
      <c r="N25" s="478"/>
    </row>
    <row r="26" spans="1:22" ht="15.75" customHeight="1">
      <c r="B26" s="473"/>
      <c r="C26" s="473"/>
      <c r="D26" s="473"/>
      <c r="E26" s="474"/>
      <c r="F26" s="475"/>
      <c r="G26" s="475"/>
      <c r="H26" s="480"/>
      <c r="I26" s="480"/>
      <c r="J26" s="476"/>
      <c r="K26" s="477"/>
      <c r="L26" s="478"/>
      <c r="M26" s="478"/>
      <c r="N26" s="478"/>
    </row>
    <row r="27" spans="1:22" ht="15.75" customHeight="1">
      <c r="B27" s="473"/>
      <c r="C27" s="473"/>
      <c r="D27" s="473"/>
      <c r="E27" s="474"/>
      <c r="F27" s="475"/>
      <c r="G27" s="475"/>
      <c r="H27" s="480"/>
      <c r="I27" s="480"/>
      <c r="J27" s="476"/>
      <c r="K27" s="477"/>
      <c r="L27" s="478"/>
      <c r="M27" s="478"/>
      <c r="N27" s="478"/>
    </row>
    <row r="28" spans="1:22" ht="15.75" customHeight="1">
      <c r="B28" s="473"/>
      <c r="C28" s="473"/>
      <c r="D28" s="473"/>
      <c r="E28" s="474"/>
      <c r="F28" s="475"/>
      <c r="G28" s="475"/>
      <c r="H28" s="480"/>
      <c r="I28" s="480"/>
      <c r="J28" s="476"/>
      <c r="K28" s="477"/>
      <c r="L28" s="478"/>
      <c r="M28" s="478"/>
      <c r="N28" s="478"/>
    </row>
    <row r="29" spans="1:22" ht="15.75" customHeight="1">
      <c r="B29" s="473"/>
      <c r="C29" s="473"/>
      <c r="D29" s="473"/>
      <c r="E29" s="474"/>
      <c r="F29" s="475"/>
      <c r="G29" s="475"/>
      <c r="H29" s="480"/>
      <c r="I29" s="480"/>
      <c r="J29" s="476"/>
      <c r="K29" s="477"/>
      <c r="L29" s="478"/>
      <c r="M29" s="478"/>
      <c r="N29" s="478"/>
    </row>
    <row r="30" spans="1:22" ht="15.75" customHeight="1">
      <c r="C30" s="473"/>
      <c r="D30" s="474"/>
      <c r="E30" s="474"/>
      <c r="F30" s="474"/>
      <c r="G30" s="475"/>
      <c r="H30" s="480"/>
      <c r="I30" s="480"/>
      <c r="J30" s="476"/>
      <c r="K30" s="477"/>
      <c r="L30" s="478"/>
      <c r="M30" s="478"/>
      <c r="N30" s="478"/>
    </row>
    <row r="31" spans="1:22" ht="15.75" customHeight="1">
      <c r="C31" s="473"/>
      <c r="D31" s="473"/>
      <c r="E31" s="473"/>
      <c r="F31" s="474"/>
      <c r="G31" s="475"/>
      <c r="H31" s="480"/>
      <c r="I31" s="480"/>
      <c r="J31" s="476"/>
      <c r="K31" s="477"/>
      <c r="L31" s="478"/>
      <c r="M31" s="478"/>
      <c r="N31" s="478"/>
    </row>
    <row r="32" spans="1:22" ht="15.75" customHeight="1">
      <c r="C32" s="473"/>
      <c r="D32" s="473"/>
      <c r="E32" s="473"/>
      <c r="F32" s="474"/>
      <c r="G32" s="475"/>
      <c r="H32" s="480"/>
      <c r="I32" s="480"/>
      <c r="J32" s="476"/>
      <c r="K32" s="477"/>
      <c r="L32" s="478"/>
      <c r="M32" s="478"/>
      <c r="N32" s="478"/>
    </row>
    <row r="33" spans="3:14" ht="15.75" customHeight="1">
      <c r="C33" s="473"/>
      <c r="D33" s="473"/>
      <c r="E33" s="473"/>
      <c r="F33" s="474"/>
      <c r="G33" s="475"/>
      <c r="H33" s="480"/>
      <c r="I33" s="480"/>
      <c r="J33" s="476"/>
      <c r="K33" s="477"/>
      <c r="L33" s="478"/>
      <c r="M33" s="478"/>
      <c r="N33" s="478"/>
    </row>
    <row r="34" spans="3:14" ht="15.75" customHeight="1">
      <c r="C34" s="473"/>
      <c r="D34" s="473"/>
      <c r="E34" s="473"/>
      <c r="F34" s="474"/>
      <c r="G34" s="475"/>
      <c r="H34" s="480"/>
      <c r="I34" s="480"/>
      <c r="J34" s="476"/>
      <c r="K34" s="477"/>
      <c r="L34" s="478"/>
      <c r="M34" s="478"/>
      <c r="N34" s="481"/>
    </row>
    <row r="35" spans="3:14" ht="15.75" customHeight="1">
      <c r="C35" s="473"/>
      <c r="D35" s="473"/>
      <c r="E35" s="473"/>
      <c r="F35" s="474"/>
      <c r="G35" s="475"/>
      <c r="H35" s="476"/>
      <c r="I35" s="476"/>
      <c r="J35" s="476"/>
      <c r="K35" s="477"/>
      <c r="L35" s="478"/>
      <c r="M35" s="478"/>
      <c r="N35" s="478"/>
    </row>
    <row r="36" spans="3:14" ht="15.75" customHeight="1">
      <c r="C36" s="473"/>
      <c r="D36" s="473"/>
      <c r="E36" s="473"/>
      <c r="F36" s="474"/>
      <c r="G36" s="475"/>
      <c r="H36" s="480"/>
      <c r="I36" s="480"/>
      <c r="J36" s="476"/>
      <c r="K36" s="477"/>
      <c r="L36" s="478"/>
      <c r="M36" s="478"/>
      <c r="N36" s="478"/>
    </row>
    <row r="37" spans="3:14" ht="15.75" customHeight="1">
      <c r="C37" s="473"/>
      <c r="D37" s="473"/>
      <c r="E37" s="473"/>
      <c r="F37" s="474"/>
      <c r="G37" s="475"/>
      <c r="H37" s="480"/>
      <c r="I37" s="480"/>
      <c r="J37" s="476"/>
      <c r="K37" s="477"/>
      <c r="L37" s="478"/>
      <c r="M37" s="478"/>
      <c r="N37" s="478"/>
    </row>
    <row r="38" spans="3:14" ht="15.75" customHeight="1">
      <c r="C38" s="473"/>
      <c r="D38" s="473"/>
      <c r="E38" s="473"/>
      <c r="F38" s="474"/>
      <c r="G38" s="475"/>
      <c r="H38" s="480"/>
      <c r="I38" s="480"/>
      <c r="J38" s="476"/>
      <c r="K38" s="477"/>
      <c r="L38" s="478"/>
      <c r="M38" s="478"/>
      <c r="N38" s="478"/>
    </row>
    <row r="39" spans="3:14" ht="15.75" customHeight="1">
      <c r="C39" s="473"/>
      <c r="D39" s="473"/>
      <c r="E39" s="473"/>
      <c r="F39" s="474"/>
      <c r="G39" s="475"/>
      <c r="H39" s="480"/>
      <c r="I39" s="480"/>
      <c r="J39" s="476"/>
      <c r="K39" s="477"/>
      <c r="L39" s="478"/>
      <c r="M39" s="478"/>
      <c r="N39" s="478"/>
    </row>
    <row r="40" spans="3:14" ht="15.75" customHeight="1">
      <c r="C40" s="473"/>
      <c r="D40" s="473"/>
      <c r="E40" s="473"/>
      <c r="F40" s="474"/>
      <c r="G40" s="475"/>
      <c r="H40" s="480"/>
      <c r="I40" s="480"/>
      <c r="J40" s="476"/>
      <c r="K40" s="477"/>
      <c r="L40" s="478"/>
      <c r="M40" s="478"/>
      <c r="N40" s="478"/>
    </row>
    <row r="41" spans="3:14" ht="15.75" customHeight="1">
      <c r="C41" s="473"/>
      <c r="D41" s="474"/>
      <c r="E41" s="474"/>
      <c r="F41" s="474"/>
      <c r="G41" s="475"/>
      <c r="H41" s="480"/>
      <c r="I41" s="480"/>
      <c r="J41" s="476"/>
      <c r="K41" s="477"/>
      <c r="L41" s="478"/>
      <c r="M41" s="478"/>
      <c r="N41" s="478"/>
    </row>
    <row r="42" spans="3:14" ht="15.75" customHeight="1">
      <c r="C42" s="473"/>
      <c r="D42" s="473"/>
      <c r="E42" s="473"/>
      <c r="F42" s="474"/>
      <c r="G42" s="475"/>
      <c r="H42" s="480"/>
      <c r="I42" s="480"/>
      <c r="J42" s="476"/>
      <c r="K42" s="477"/>
      <c r="L42" s="478"/>
      <c r="M42" s="478"/>
      <c r="N42" s="478"/>
    </row>
    <row r="43" spans="3:14" ht="15.75" customHeight="1">
      <c r="C43" s="473"/>
      <c r="D43" s="473"/>
      <c r="E43" s="473"/>
      <c r="F43" s="474"/>
      <c r="G43" s="475"/>
      <c r="H43" s="480"/>
      <c r="I43" s="480"/>
      <c r="J43" s="476"/>
      <c r="K43" s="477"/>
      <c r="L43" s="478"/>
      <c r="M43" s="478"/>
      <c r="N43" s="478"/>
    </row>
    <row r="44" spans="3:14" ht="15.75" customHeight="1">
      <c r="C44" s="473"/>
      <c r="D44" s="473"/>
      <c r="E44" s="473"/>
      <c r="F44" s="474"/>
      <c r="G44" s="475"/>
      <c r="H44" s="480"/>
      <c r="I44" s="480"/>
      <c r="J44" s="476"/>
      <c r="K44" s="477"/>
      <c r="L44" s="478"/>
      <c r="M44" s="478"/>
      <c r="N44" s="478"/>
    </row>
    <row r="45" spans="3:14" ht="15.75" customHeight="1">
      <c r="C45" s="473"/>
      <c r="D45" s="473"/>
      <c r="E45" s="473"/>
      <c r="F45" s="474"/>
      <c r="G45" s="475"/>
      <c r="H45" s="480"/>
      <c r="I45" s="480"/>
      <c r="J45" s="476"/>
      <c r="K45" s="477"/>
      <c r="L45" s="478"/>
      <c r="M45" s="478"/>
      <c r="N45" s="481"/>
    </row>
    <row r="46" spans="3:14" ht="15.75" customHeight="1">
      <c r="C46" s="473"/>
      <c r="D46" s="473"/>
      <c r="E46" s="473"/>
      <c r="F46" s="474"/>
      <c r="G46" s="475"/>
      <c r="H46" s="476"/>
      <c r="I46" s="476"/>
      <c r="J46" s="476"/>
      <c r="K46" s="477"/>
      <c r="L46" s="478"/>
      <c r="M46" s="478"/>
      <c r="N46" s="478"/>
    </row>
    <row r="47" spans="3:14" ht="15.75" customHeight="1">
      <c r="C47" s="473"/>
      <c r="D47" s="473"/>
      <c r="E47" s="473"/>
      <c r="F47" s="474"/>
      <c r="G47" s="475"/>
      <c r="H47" s="480"/>
      <c r="I47" s="480"/>
      <c r="J47" s="476"/>
      <c r="K47" s="477"/>
      <c r="L47" s="478"/>
      <c r="M47" s="478"/>
      <c r="N47" s="478"/>
    </row>
    <row r="48" spans="3:14" ht="15.75" customHeight="1">
      <c r="C48" s="473"/>
      <c r="D48" s="473"/>
      <c r="E48" s="473"/>
      <c r="F48" s="474"/>
      <c r="G48" s="475"/>
      <c r="H48" s="480"/>
      <c r="I48" s="480"/>
      <c r="J48" s="476"/>
      <c r="K48" s="477"/>
      <c r="L48" s="478"/>
      <c r="M48" s="478"/>
      <c r="N48" s="478"/>
    </row>
    <row r="49" spans="3:14" ht="15.75" customHeight="1">
      <c r="C49" s="473"/>
      <c r="D49" s="473"/>
      <c r="E49" s="473"/>
      <c r="F49" s="474"/>
      <c r="G49" s="475"/>
      <c r="H49" s="480"/>
      <c r="I49" s="480"/>
      <c r="J49" s="476"/>
      <c r="K49" s="477"/>
      <c r="L49" s="478"/>
      <c r="M49" s="478"/>
      <c r="N49" s="478"/>
    </row>
    <row r="50" spans="3:14" ht="15.75" customHeight="1">
      <c r="C50" s="473"/>
      <c r="D50" s="473"/>
      <c r="E50" s="473"/>
      <c r="F50" s="474"/>
      <c r="G50" s="475"/>
      <c r="H50" s="480"/>
      <c r="I50" s="480"/>
      <c r="J50" s="476"/>
      <c r="K50" s="477"/>
      <c r="L50" s="478"/>
      <c r="M50" s="478"/>
      <c r="N50" s="478"/>
    </row>
    <row r="51" spans="3:14" ht="15.75" customHeight="1">
      <c r="C51" s="473"/>
      <c r="D51" s="473"/>
      <c r="E51" s="473"/>
      <c r="F51" s="474"/>
      <c r="G51" s="475"/>
      <c r="H51" s="480"/>
      <c r="I51" s="480"/>
      <c r="J51" s="476"/>
      <c r="K51" s="477"/>
      <c r="L51" s="478"/>
      <c r="M51" s="478"/>
      <c r="N51" s="478"/>
    </row>
    <row r="52" spans="3:14" ht="15.75" customHeight="1">
      <c r="C52" s="473"/>
      <c r="D52" s="474"/>
      <c r="E52" s="474"/>
      <c r="F52" s="474"/>
      <c r="G52" s="475"/>
      <c r="H52" s="480"/>
      <c r="I52" s="480"/>
      <c r="J52" s="476"/>
      <c r="K52" s="477"/>
      <c r="L52" s="478"/>
      <c r="M52" s="478"/>
      <c r="N52" s="478"/>
    </row>
    <row r="53" spans="3:14" ht="15.75" customHeight="1">
      <c r="C53" s="473"/>
      <c r="D53" s="473"/>
      <c r="E53" s="473"/>
      <c r="F53" s="474"/>
      <c r="G53" s="475"/>
      <c r="H53" s="480"/>
      <c r="I53" s="480"/>
      <c r="J53" s="476"/>
      <c r="K53" s="477"/>
      <c r="L53" s="478"/>
      <c r="M53" s="478"/>
      <c r="N53" s="478"/>
    </row>
    <row r="54" spans="3:14" ht="15.75" customHeight="1">
      <c r="C54" s="473"/>
      <c r="D54" s="473"/>
      <c r="E54" s="473"/>
      <c r="F54" s="474"/>
      <c r="G54" s="475"/>
      <c r="H54" s="480"/>
      <c r="I54" s="480"/>
      <c r="J54" s="476"/>
      <c r="K54" s="477"/>
      <c r="L54" s="478"/>
      <c r="M54" s="478"/>
      <c r="N54" s="478"/>
    </row>
    <row r="55" spans="3:14" ht="15.75" customHeight="1">
      <c r="C55" s="473"/>
      <c r="D55" s="473"/>
      <c r="E55" s="473"/>
      <c r="F55" s="474"/>
      <c r="G55" s="475"/>
      <c r="H55" s="480"/>
      <c r="I55" s="480"/>
      <c r="J55" s="476"/>
      <c r="K55" s="477"/>
      <c r="L55" s="478"/>
      <c r="M55" s="478"/>
      <c r="N55" s="478"/>
    </row>
    <row r="56" spans="3:14" ht="15.75" customHeight="1">
      <c r="C56" s="473"/>
      <c r="D56" s="473"/>
      <c r="E56" s="473"/>
      <c r="F56" s="474"/>
      <c r="G56" s="475"/>
      <c r="H56" s="480"/>
      <c r="I56" s="480"/>
      <c r="J56" s="476"/>
      <c r="K56" s="477"/>
      <c r="L56" s="478"/>
      <c r="M56" s="478"/>
      <c r="N56" s="481"/>
    </row>
    <row r="57" spans="3:14" ht="15.75" customHeight="1">
      <c r="C57" s="473"/>
      <c r="D57" s="473"/>
      <c r="E57" s="473"/>
      <c r="F57" s="474"/>
      <c r="G57" s="475"/>
      <c r="H57" s="480"/>
      <c r="I57" s="480"/>
      <c r="J57" s="476"/>
      <c r="K57" s="477"/>
      <c r="L57" s="478"/>
      <c r="M57" s="478"/>
      <c r="N57" s="478"/>
    </row>
    <row r="58" spans="3:14" ht="15.75" customHeight="1">
      <c r="C58" s="473"/>
      <c r="D58" s="473"/>
      <c r="E58" s="473"/>
      <c r="F58" s="474"/>
      <c r="G58" s="475"/>
      <c r="H58" s="480"/>
      <c r="I58" s="480"/>
      <c r="J58" s="476"/>
      <c r="K58" s="477"/>
      <c r="L58" s="478"/>
      <c r="M58" s="478"/>
      <c r="N58" s="481"/>
    </row>
    <row r="59" spans="3:14" ht="15.75" customHeight="1">
      <c r="C59" s="473"/>
      <c r="D59" s="473"/>
      <c r="E59" s="473"/>
      <c r="F59" s="474"/>
      <c r="G59" s="475"/>
      <c r="H59" s="475"/>
      <c r="I59" s="475"/>
      <c r="J59" s="475"/>
      <c r="K59" s="479"/>
    </row>
    <row r="60" spans="3:14" ht="15.75" customHeight="1">
      <c r="C60" s="473"/>
      <c r="D60" s="473"/>
      <c r="E60" s="473"/>
      <c r="F60" s="474"/>
      <c r="G60" s="475"/>
      <c r="H60" s="475"/>
      <c r="I60" s="475"/>
      <c r="J60" s="475"/>
      <c r="K60" s="479"/>
    </row>
    <row r="61" spans="3:14" ht="15.75" customHeight="1">
      <c r="C61" s="473"/>
      <c r="D61" s="473"/>
      <c r="E61" s="473"/>
      <c r="F61" s="474"/>
      <c r="G61" s="475"/>
      <c r="H61" s="475"/>
      <c r="I61" s="475"/>
      <c r="J61" s="475"/>
      <c r="K61" s="479"/>
    </row>
    <row r="62" spans="3:14" ht="15.75" customHeight="1">
      <c r="C62" s="473"/>
      <c r="D62" s="473"/>
      <c r="E62" s="473"/>
      <c r="F62" s="474"/>
      <c r="G62" s="475"/>
      <c r="H62" s="475"/>
      <c r="I62" s="475"/>
      <c r="J62" s="473"/>
      <c r="K62" s="479"/>
    </row>
  </sheetData>
  <mergeCells count="4">
    <mergeCell ref="F3:G3"/>
    <mergeCell ref="I3:L3"/>
    <mergeCell ref="M3:P3"/>
    <mergeCell ref="Q3:V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W408"/>
  <sheetViews>
    <sheetView workbookViewId="0">
      <selection activeCell="G17" sqref="G17"/>
    </sheetView>
  </sheetViews>
  <sheetFormatPr defaultColWidth="9.140625" defaultRowHeight="15.75" customHeight="1"/>
  <cols>
    <col min="1" max="1" width="26.42578125" style="462" customWidth="1"/>
    <col min="2" max="7" width="9.140625" style="462"/>
    <col min="8" max="8" width="11.5703125" style="462" customWidth="1"/>
    <col min="9" max="16384" width="9.140625" style="462"/>
  </cols>
  <sheetData>
    <row r="1" spans="1:23" ht="15.75" customHeight="1">
      <c r="A1" s="223" t="s">
        <v>193</v>
      </c>
      <c r="B1" s="223" t="s">
        <v>191</v>
      </c>
      <c r="C1" s="223"/>
      <c r="D1" s="223"/>
    </row>
    <row r="3" spans="1:23" s="2" customFormat="1" ht="50.25" customHeight="1">
      <c r="A3" s="464" t="s">
        <v>190</v>
      </c>
      <c r="B3" s="427" t="s">
        <v>41</v>
      </c>
      <c r="C3" s="426" t="s">
        <v>42</v>
      </c>
      <c r="D3" s="426" t="s">
        <v>43</v>
      </c>
      <c r="E3" s="428" t="s">
        <v>44</v>
      </c>
      <c r="F3" s="827" t="s">
        <v>51</v>
      </c>
      <c r="G3" s="828"/>
      <c r="H3" s="130" t="s">
        <v>51</v>
      </c>
      <c r="I3" s="827" t="s">
        <v>51</v>
      </c>
      <c r="J3" s="826"/>
      <c r="K3" s="826"/>
      <c r="L3" s="828"/>
      <c r="M3" s="827" t="s">
        <v>51</v>
      </c>
      <c r="N3" s="826"/>
      <c r="O3" s="826"/>
      <c r="P3" s="828"/>
      <c r="Q3" s="827" t="s">
        <v>66</v>
      </c>
      <c r="R3" s="826"/>
      <c r="S3" s="826"/>
      <c r="T3" s="826"/>
      <c r="U3" s="826"/>
      <c r="V3" s="828"/>
    </row>
    <row r="4" spans="1:23" s="2" customFormat="1" ht="45" customHeight="1">
      <c r="A4" s="524" t="s">
        <v>2</v>
      </c>
      <c r="B4" s="514" t="s">
        <v>3</v>
      </c>
      <c r="C4" s="515" t="s">
        <v>3</v>
      </c>
      <c r="D4" s="515" t="s">
        <v>3</v>
      </c>
      <c r="E4" s="516" t="s">
        <v>3</v>
      </c>
      <c r="F4" s="514" t="s">
        <v>4</v>
      </c>
      <c r="G4" s="516" t="s">
        <v>5</v>
      </c>
      <c r="H4" s="517" t="s">
        <v>6</v>
      </c>
      <c r="I4" s="518" t="s">
        <v>7</v>
      </c>
      <c r="J4" s="519" t="s">
        <v>8</v>
      </c>
      <c r="K4" s="519" t="s">
        <v>9</v>
      </c>
      <c r="L4" s="520" t="s">
        <v>10</v>
      </c>
      <c r="M4" s="518" t="s">
        <v>11</v>
      </c>
      <c r="N4" s="519" t="s">
        <v>12</v>
      </c>
      <c r="O4" s="519" t="s">
        <v>13</v>
      </c>
      <c r="P4" s="520" t="s">
        <v>14</v>
      </c>
      <c r="Q4" s="521" t="s">
        <v>129</v>
      </c>
      <c r="R4" s="522" t="s">
        <v>188</v>
      </c>
      <c r="S4" s="522" t="s">
        <v>130</v>
      </c>
      <c r="T4" s="522" t="s">
        <v>133</v>
      </c>
      <c r="U4" s="522" t="s">
        <v>131</v>
      </c>
      <c r="V4" s="523" t="s">
        <v>132</v>
      </c>
    </row>
    <row r="5" spans="1:23" ht="15.75" customHeight="1">
      <c r="A5" s="525" t="s">
        <v>83</v>
      </c>
      <c r="B5" s="746">
        <v>19.136456048164835</v>
      </c>
      <c r="C5" s="746">
        <v>18.400861190653448</v>
      </c>
      <c r="D5" s="746">
        <v>18.548343618224511</v>
      </c>
      <c r="E5" s="746">
        <v>17.277909723648786</v>
      </c>
      <c r="F5" s="746">
        <v>17.179213984423193</v>
      </c>
      <c r="G5" s="746">
        <v>19.551586813393367</v>
      </c>
      <c r="H5" s="746">
        <v>18.333160253323776</v>
      </c>
      <c r="I5" s="745">
        <v>18.74278259267771</v>
      </c>
      <c r="J5" s="745">
        <v>18.883811150381412</v>
      </c>
      <c r="K5" s="745">
        <v>17.479634435602978</v>
      </c>
      <c r="L5" s="745">
        <v>17.99357667489673</v>
      </c>
      <c r="M5" s="745">
        <v>18.572637513200231</v>
      </c>
      <c r="N5" s="745">
        <v>18.520811247278608</v>
      </c>
      <c r="O5" s="745">
        <v>17.739782567369691</v>
      </c>
      <c r="P5" s="745">
        <v>18.59230355582482</v>
      </c>
      <c r="Q5" s="746">
        <v>18.272888105148727</v>
      </c>
      <c r="R5" s="746">
        <v>17.085213193314896</v>
      </c>
      <c r="S5" s="746">
        <v>18.862372737590718</v>
      </c>
      <c r="T5" s="746">
        <v>18.174816713428086</v>
      </c>
      <c r="U5" s="746">
        <v>17.755299536498196</v>
      </c>
      <c r="V5" s="747">
        <v>19.72100396489374</v>
      </c>
      <c r="W5" s="39"/>
    </row>
    <row r="6" spans="1:23" ht="15.75" customHeight="1">
      <c r="A6" s="526" t="s">
        <v>104</v>
      </c>
      <c r="B6" s="750">
        <v>4.5380081295984516</v>
      </c>
      <c r="C6" s="750">
        <v>4.7469874135547112</v>
      </c>
      <c r="D6" s="750">
        <v>5.9932696947787774</v>
      </c>
      <c r="E6" s="750">
        <v>6.9166041266095739</v>
      </c>
      <c r="F6" s="750">
        <v>5.7245453177269185</v>
      </c>
      <c r="G6" s="750">
        <v>5.3919937434229137</v>
      </c>
      <c r="H6" s="750">
        <v>5.5626755818154683</v>
      </c>
      <c r="I6" s="749">
        <v>7.1901180936010425</v>
      </c>
      <c r="J6" s="749">
        <v>5.5538857702578497</v>
      </c>
      <c r="K6" s="749">
        <v>4.886434114392662</v>
      </c>
      <c r="L6" s="749">
        <v>5.0376319929304323</v>
      </c>
      <c r="M6" s="749">
        <v>8.1652566139512093</v>
      </c>
      <c r="N6" s="749">
        <v>5.6129004183737408</v>
      </c>
      <c r="O6" s="749">
        <v>5.0573325852657369</v>
      </c>
      <c r="P6" s="749">
        <v>5.0105409487683232</v>
      </c>
      <c r="Q6" s="750">
        <v>4.853503722246141</v>
      </c>
      <c r="R6" s="750">
        <v>4.8829790912891502</v>
      </c>
      <c r="S6" s="750">
        <v>5.3739582459279447</v>
      </c>
      <c r="T6" s="750">
        <v>5.4810401453139024</v>
      </c>
      <c r="U6" s="750">
        <v>5.3886301066218492</v>
      </c>
      <c r="V6" s="751">
        <v>4.9357194146698991</v>
      </c>
      <c r="W6" s="39"/>
    </row>
    <row r="7" spans="1:23" ht="15.75" customHeight="1">
      <c r="A7" s="526" t="s">
        <v>105</v>
      </c>
      <c r="B7" s="750">
        <v>24.435013440466019</v>
      </c>
      <c r="C7" s="750">
        <v>19.509724063865011</v>
      </c>
      <c r="D7" s="750">
        <v>18.308971806627024</v>
      </c>
      <c r="E7" s="750">
        <v>18.634814097681019</v>
      </c>
      <c r="F7" s="750">
        <v>19.234217778200659</v>
      </c>
      <c r="G7" s="750">
        <v>21.239565887248791</v>
      </c>
      <c r="H7" s="750">
        <v>20.210966611382247</v>
      </c>
      <c r="I7" s="749">
        <v>20.096984437484846</v>
      </c>
      <c r="J7" s="749">
        <v>20.592695811670616</v>
      </c>
      <c r="K7" s="749">
        <v>20.580692096309114</v>
      </c>
      <c r="L7" s="749">
        <v>19.45459130327469</v>
      </c>
      <c r="M7" s="749">
        <v>19.411521220200658</v>
      </c>
      <c r="N7" s="749">
        <v>18.908001524560699</v>
      </c>
      <c r="O7" s="749">
        <v>22.621322313682619</v>
      </c>
      <c r="P7" s="749">
        <v>19.413658618109029</v>
      </c>
      <c r="Q7" s="750">
        <v>21.93932291358756</v>
      </c>
      <c r="R7" s="750">
        <v>24.736425920468321</v>
      </c>
      <c r="S7" s="750">
        <v>20.154625685765303</v>
      </c>
      <c r="T7" s="750">
        <v>23.286630262696939</v>
      </c>
      <c r="U7" s="750">
        <v>23.323808700487248</v>
      </c>
      <c r="V7" s="751">
        <v>23.327643060044586</v>
      </c>
      <c r="W7" s="39"/>
    </row>
    <row r="8" spans="1:23" ht="15.75" customHeight="1">
      <c r="A8" s="526" t="s">
        <v>106</v>
      </c>
      <c r="B8" s="750">
        <v>2.8322170183722988</v>
      </c>
      <c r="C8" s="750">
        <v>3.0369063314471725</v>
      </c>
      <c r="D8" s="750">
        <v>2.1488764992981424</v>
      </c>
      <c r="E8" s="750">
        <v>2.3578759150027975</v>
      </c>
      <c r="F8" s="750">
        <v>2.7526607148105353</v>
      </c>
      <c r="G8" s="750">
        <v>2.4163945435265357</v>
      </c>
      <c r="H8" s="750">
        <v>2.5890251776723643</v>
      </c>
      <c r="I8" s="749">
        <v>2.5083778049739069</v>
      </c>
      <c r="J8" s="749">
        <v>2.578353105538564</v>
      </c>
      <c r="K8" s="749">
        <v>2.5886555513272431</v>
      </c>
      <c r="L8" s="749">
        <v>2.7485820609531406</v>
      </c>
      <c r="M8" s="749">
        <v>2.4844220445663439</v>
      </c>
      <c r="N8" s="749">
        <v>2.7671589384961295</v>
      </c>
      <c r="O8" s="749">
        <v>2.736197713372639</v>
      </c>
      <c r="P8" s="749">
        <v>2.4712319299438761</v>
      </c>
      <c r="Q8" s="750">
        <v>2.4789502046280902</v>
      </c>
      <c r="R8" s="750">
        <v>2.8066257469717644</v>
      </c>
      <c r="S8" s="750">
        <v>2.6452626760926736</v>
      </c>
      <c r="T8" s="750">
        <v>3.0430146343061519</v>
      </c>
      <c r="U8" s="750">
        <v>1.8082375144396987</v>
      </c>
      <c r="V8" s="751">
        <v>3.1510615016228423</v>
      </c>
      <c r="W8" s="39"/>
    </row>
    <row r="9" spans="1:23" ht="15.75" customHeight="1">
      <c r="A9" s="526" t="s">
        <v>107</v>
      </c>
      <c r="B9" s="750">
        <v>4.9645443684199009</v>
      </c>
      <c r="C9" s="750">
        <v>4.2520539161040443</v>
      </c>
      <c r="D9" s="750">
        <v>3.1127087468264212</v>
      </c>
      <c r="E9" s="750">
        <v>2.1615592260619327</v>
      </c>
      <c r="F9" s="750">
        <v>3.7143866466851829</v>
      </c>
      <c r="G9" s="750">
        <v>3.4969367670903524</v>
      </c>
      <c r="H9" s="750">
        <v>3.6085431507422223</v>
      </c>
      <c r="I9" s="749">
        <v>3.6550015755909859</v>
      </c>
      <c r="J9" s="749">
        <v>3.6620697918060339</v>
      </c>
      <c r="K9" s="749">
        <v>3.4600674742078992</v>
      </c>
      <c r="L9" s="749">
        <v>3.6847713335983792</v>
      </c>
      <c r="M9" s="749">
        <v>4.0630923458735939</v>
      </c>
      <c r="N9" s="749">
        <v>3.393008983027455</v>
      </c>
      <c r="O9" s="749">
        <v>4.2451043256290575</v>
      </c>
      <c r="P9" s="749">
        <v>3.0770464888679463</v>
      </c>
      <c r="Q9" s="750">
        <v>4.1565545009182152</v>
      </c>
      <c r="R9" s="750">
        <v>4.1938463601303084</v>
      </c>
      <c r="S9" s="750">
        <v>3.8501985824973461</v>
      </c>
      <c r="T9" s="750">
        <v>5.4036991309251601</v>
      </c>
      <c r="U9" s="750">
        <v>3.0126078933838527</v>
      </c>
      <c r="V9" s="751">
        <v>3.4195234158706702</v>
      </c>
      <c r="W9" s="39"/>
    </row>
    <row r="10" spans="1:23" ht="15.75" customHeight="1">
      <c r="A10" s="526" t="s">
        <v>67</v>
      </c>
      <c r="B10" s="750">
        <v>23.606981162812396</v>
      </c>
      <c r="C10" s="750">
        <v>23.634361211999867</v>
      </c>
      <c r="D10" s="750">
        <v>24.696860842250938</v>
      </c>
      <c r="E10" s="750">
        <v>23.544998180737078</v>
      </c>
      <c r="F10" s="750">
        <v>23.131899826327203</v>
      </c>
      <c r="G10" s="750">
        <v>24.650660303354218</v>
      </c>
      <c r="H10" s="750">
        <v>23.870471369507644</v>
      </c>
      <c r="I10" s="749">
        <v>23.578042314467552</v>
      </c>
      <c r="J10" s="749">
        <v>23.923825829109173</v>
      </c>
      <c r="K10" s="749">
        <v>22.851777718125508</v>
      </c>
      <c r="L10" s="749">
        <v>25.456772415845919</v>
      </c>
      <c r="M10" s="749">
        <v>22.511265670160579</v>
      </c>
      <c r="N10" s="749">
        <v>25.197117459315837</v>
      </c>
      <c r="O10" s="749">
        <v>23.313363579670721</v>
      </c>
      <c r="P10" s="749">
        <v>24.020409584296218</v>
      </c>
      <c r="Q10" s="750">
        <v>24.741978000164863</v>
      </c>
      <c r="R10" s="750">
        <v>23.854237770002843</v>
      </c>
      <c r="S10" s="750">
        <v>25.437975381579019</v>
      </c>
      <c r="T10" s="750">
        <v>23.372136185365768</v>
      </c>
      <c r="U10" s="750">
        <v>24.842709214220559</v>
      </c>
      <c r="V10" s="751">
        <v>20.535040429332891</v>
      </c>
      <c r="W10" s="39"/>
    </row>
    <row r="11" spans="1:23" ht="15.75" customHeight="1">
      <c r="A11" s="526" t="s">
        <v>68</v>
      </c>
      <c r="B11" s="750">
        <v>9.0440172791891484</v>
      </c>
      <c r="C11" s="750">
        <v>10.997938260965725</v>
      </c>
      <c r="D11" s="750">
        <v>10.770187103809183</v>
      </c>
      <c r="E11" s="750">
        <v>10.242272532273633</v>
      </c>
      <c r="F11" s="750">
        <v>10.870521510088372</v>
      </c>
      <c r="G11" s="750">
        <v>9.615895486677525</v>
      </c>
      <c r="H11" s="750">
        <v>10.259980718988915</v>
      </c>
      <c r="I11" s="749">
        <v>10.072543351534057</v>
      </c>
      <c r="J11" s="749">
        <v>10.027139168554863</v>
      </c>
      <c r="K11" s="749">
        <v>11.12340950174408</v>
      </c>
      <c r="L11" s="749">
        <v>9.6607051459600779</v>
      </c>
      <c r="M11" s="749">
        <v>10.466072012061757</v>
      </c>
      <c r="N11" s="749">
        <v>9.2909573342361718</v>
      </c>
      <c r="O11" s="749">
        <v>10.772503064066141</v>
      </c>
      <c r="P11" s="749">
        <v>10.207580247026419</v>
      </c>
      <c r="Q11" s="750">
        <v>11.286063799694112</v>
      </c>
      <c r="R11" s="750">
        <v>10.812637518210904</v>
      </c>
      <c r="S11" s="750">
        <v>8.8183961877767736</v>
      </c>
      <c r="T11" s="750">
        <v>8.9875794942238159</v>
      </c>
      <c r="U11" s="750">
        <v>10.233525131124962</v>
      </c>
      <c r="V11" s="751">
        <v>9.6630707351775804</v>
      </c>
      <c r="W11" s="39"/>
    </row>
    <row r="12" spans="1:23" ht="15.75" customHeight="1">
      <c r="A12" s="526" t="s">
        <v>69</v>
      </c>
      <c r="B12" s="750">
        <v>3.1857011940036206</v>
      </c>
      <c r="C12" s="750">
        <v>4.6718718114545466</v>
      </c>
      <c r="D12" s="750">
        <v>5.7725268195231108</v>
      </c>
      <c r="E12" s="750">
        <v>6.668622718711311</v>
      </c>
      <c r="F12" s="750">
        <v>5.5382908199642458</v>
      </c>
      <c r="G12" s="750">
        <v>4.6231537675647232</v>
      </c>
      <c r="H12" s="750">
        <v>5.092989420758065</v>
      </c>
      <c r="I12" s="749">
        <v>5.1958900704849738</v>
      </c>
      <c r="J12" s="749">
        <v>4.8821475330352042</v>
      </c>
      <c r="K12" s="749">
        <v>5.2505683675008985</v>
      </c>
      <c r="L12" s="749">
        <v>5.2099734739014387</v>
      </c>
      <c r="M12" s="749">
        <v>5.3958569854417799</v>
      </c>
      <c r="N12" s="749">
        <v>5.2692642183586784</v>
      </c>
      <c r="O12" s="749">
        <v>4.4172112396870187</v>
      </c>
      <c r="P12" s="749">
        <v>5.450471463711537</v>
      </c>
      <c r="Q12" s="750">
        <v>3.6532811340324862</v>
      </c>
      <c r="R12" s="750">
        <v>4.1606746472984701</v>
      </c>
      <c r="S12" s="750">
        <v>5.6547242835398013</v>
      </c>
      <c r="T12" s="750">
        <v>3.6698549862483794</v>
      </c>
      <c r="U12" s="750">
        <v>4.873612075188797</v>
      </c>
      <c r="V12" s="751">
        <v>4.7115496305865605</v>
      </c>
      <c r="W12" s="39"/>
    </row>
    <row r="13" spans="1:23" ht="15.75" customHeight="1">
      <c r="A13" s="526" t="s">
        <v>70</v>
      </c>
      <c r="B13" s="750">
        <v>1.9652809269401588</v>
      </c>
      <c r="C13" s="750">
        <v>2.9867844498478515</v>
      </c>
      <c r="D13" s="750">
        <v>4.0456166829288431</v>
      </c>
      <c r="E13" s="750">
        <v>4.9394553640952701</v>
      </c>
      <c r="F13" s="750">
        <v>4.1423954097863982</v>
      </c>
      <c r="G13" s="750">
        <v>2.8169172098124631</v>
      </c>
      <c r="H13" s="750">
        <v>3.4974779602294617</v>
      </c>
      <c r="I13" s="749">
        <v>2.8188327596292471</v>
      </c>
      <c r="J13" s="749">
        <v>3.132334436044661</v>
      </c>
      <c r="K13" s="749">
        <v>4.196235157403545</v>
      </c>
      <c r="L13" s="749">
        <v>3.6360468748592152</v>
      </c>
      <c r="M13" s="749">
        <v>2.397116529600626</v>
      </c>
      <c r="N13" s="749">
        <v>4.2366335270794133</v>
      </c>
      <c r="O13" s="749">
        <v>3.029899251878458</v>
      </c>
      <c r="P13" s="749">
        <v>3.8504996418755812</v>
      </c>
      <c r="Q13" s="750">
        <v>2.5210641613446421</v>
      </c>
      <c r="R13" s="750">
        <v>2.4313941989021721</v>
      </c>
      <c r="S13" s="750">
        <v>3.1292570791025955</v>
      </c>
      <c r="T13" s="750">
        <v>2.1943895849713377</v>
      </c>
      <c r="U13" s="750">
        <v>2.9628194508236816</v>
      </c>
      <c r="V13" s="751">
        <v>3.9001701087177412</v>
      </c>
      <c r="W13" s="39"/>
    </row>
    <row r="14" spans="1:23" ht="15.75" customHeight="1">
      <c r="A14" s="526" t="s">
        <v>71</v>
      </c>
      <c r="B14" s="750">
        <v>6.2917804320331063</v>
      </c>
      <c r="C14" s="750">
        <v>7.7625113501054344</v>
      </c>
      <c r="D14" s="750">
        <v>6.602638185733567</v>
      </c>
      <c r="E14" s="750">
        <v>7.2558881151810768</v>
      </c>
      <c r="F14" s="750">
        <v>7.7118679919868871</v>
      </c>
      <c r="G14" s="750">
        <v>6.1968954779129355</v>
      </c>
      <c r="H14" s="750">
        <v>6.9747097555771731</v>
      </c>
      <c r="I14" s="749">
        <v>6.1414269995568507</v>
      </c>
      <c r="J14" s="749">
        <v>6.7637374035987108</v>
      </c>
      <c r="K14" s="749">
        <v>7.5825255833851584</v>
      </c>
      <c r="L14" s="749">
        <v>7.1173487237813351</v>
      </c>
      <c r="M14" s="749">
        <v>6.532759064945572</v>
      </c>
      <c r="N14" s="749">
        <v>6.8041463492734966</v>
      </c>
      <c r="O14" s="749">
        <v>6.0672833593753328</v>
      </c>
      <c r="P14" s="749">
        <v>7.9062575215755793</v>
      </c>
      <c r="Q14" s="750">
        <v>6.0963934582338339</v>
      </c>
      <c r="R14" s="750">
        <v>5.0359655534143233</v>
      </c>
      <c r="S14" s="750">
        <v>6.0732291401268581</v>
      </c>
      <c r="T14" s="750">
        <v>6.3868388625189594</v>
      </c>
      <c r="U14" s="750">
        <v>5.7987503772111815</v>
      </c>
      <c r="V14" s="751">
        <v>6.6352177390834548</v>
      </c>
      <c r="W14" s="39"/>
    </row>
    <row r="15" spans="1:23" ht="15.75" customHeight="1">
      <c r="A15" s="483"/>
      <c r="B15" s="766"/>
      <c r="C15" s="766"/>
      <c r="D15" s="766"/>
      <c r="E15" s="766"/>
      <c r="F15" s="766"/>
      <c r="G15" s="766"/>
      <c r="H15" s="767"/>
      <c r="I15" s="766"/>
      <c r="J15" s="766"/>
      <c r="K15" s="766"/>
      <c r="L15" s="766"/>
      <c r="M15" s="766"/>
      <c r="N15" s="766"/>
      <c r="O15" s="766"/>
      <c r="P15" s="766"/>
      <c r="Q15" s="766"/>
      <c r="R15" s="766"/>
      <c r="S15" s="766"/>
      <c r="T15" s="766"/>
      <c r="U15" s="766"/>
      <c r="V15" s="768"/>
      <c r="W15" s="39"/>
    </row>
    <row r="16" spans="1:23" ht="15.75" customHeight="1">
      <c r="A16" s="527" t="s">
        <v>72</v>
      </c>
      <c r="B16" s="769"/>
      <c r="C16" s="769"/>
      <c r="D16" s="769"/>
      <c r="E16" s="769"/>
      <c r="F16" s="769"/>
      <c r="G16" s="770"/>
      <c r="H16" s="771"/>
      <c r="I16" s="772"/>
      <c r="J16" s="772"/>
      <c r="K16" s="772"/>
      <c r="L16" s="772"/>
      <c r="M16" s="772"/>
      <c r="N16" s="772"/>
      <c r="O16" s="772"/>
      <c r="P16" s="772"/>
      <c r="Q16" s="772"/>
      <c r="R16" s="772"/>
      <c r="S16" s="772"/>
      <c r="T16" s="772"/>
      <c r="U16" s="772"/>
      <c r="V16" s="773"/>
    </row>
    <row r="17" spans="1:23" ht="15.75" customHeight="1">
      <c r="A17" s="526" t="s">
        <v>167</v>
      </c>
      <c r="B17" s="774">
        <v>44.093760994978432</v>
      </c>
      <c r="C17" s="774">
        <v>50.053467084373423</v>
      </c>
      <c r="D17" s="774">
        <v>51.887829634245641</v>
      </c>
      <c r="E17" s="774">
        <v>52.651236910998378</v>
      </c>
      <c r="F17" s="774">
        <v>51.394975558153099</v>
      </c>
      <c r="G17" s="774">
        <v>47.903522245321867</v>
      </c>
      <c r="H17" s="774">
        <v>49.695629225061261</v>
      </c>
      <c r="I17" s="774">
        <v>47.806735495672676</v>
      </c>
      <c r="J17" s="774">
        <v>48.729184370342608</v>
      </c>
      <c r="K17" s="774">
        <v>51.004516328159184</v>
      </c>
      <c r="L17" s="774">
        <v>51.080846634347992</v>
      </c>
      <c r="M17" s="774">
        <v>47.303070262210312</v>
      </c>
      <c r="N17" s="774">
        <v>50.798118888263595</v>
      </c>
      <c r="O17" s="774">
        <v>47.600260494677677</v>
      </c>
      <c r="P17" s="774">
        <v>51.435218458485338</v>
      </c>
      <c r="Q17" s="774">
        <v>48.298780553469939</v>
      </c>
      <c r="R17" s="774">
        <v>46.294909687828714</v>
      </c>
      <c r="S17" s="774">
        <v>49.113582072125041</v>
      </c>
      <c r="T17" s="774">
        <v>44.610799113328262</v>
      </c>
      <c r="U17" s="774">
        <v>48.711416248569179</v>
      </c>
      <c r="V17" s="775">
        <v>45.445048642898229</v>
      </c>
      <c r="W17" s="375"/>
    </row>
    <row r="18" spans="1:23" ht="15.75" customHeight="1">
      <c r="A18" s="526" t="s">
        <v>109</v>
      </c>
      <c r="B18" s="776">
        <v>20.486779832166032</v>
      </c>
      <c r="C18" s="776">
        <v>26.419105872373557</v>
      </c>
      <c r="D18" s="776">
        <v>27.190968791994706</v>
      </c>
      <c r="E18" s="776">
        <v>29.106238730261289</v>
      </c>
      <c r="F18" s="776">
        <v>28.263075731825907</v>
      </c>
      <c r="G18" s="776">
        <v>23.252861941967648</v>
      </c>
      <c r="H18" s="776">
        <v>25.825157855553613</v>
      </c>
      <c r="I18" s="776">
        <v>24.228693181205124</v>
      </c>
      <c r="J18" s="776">
        <v>24.805358541233439</v>
      </c>
      <c r="K18" s="776">
        <v>28.152738610033683</v>
      </c>
      <c r="L18" s="776">
        <v>25.624074218502066</v>
      </c>
      <c r="M18" s="776">
        <v>24.791804592049736</v>
      </c>
      <c r="N18" s="776">
        <v>25.601001428947761</v>
      </c>
      <c r="O18" s="776">
        <v>24.286896915006949</v>
      </c>
      <c r="P18" s="776">
        <v>27.414808874189116</v>
      </c>
      <c r="Q18" s="776">
        <v>23.556802553305076</v>
      </c>
      <c r="R18" s="776">
        <v>22.440671917825867</v>
      </c>
      <c r="S18" s="776">
        <v>23.675606690546029</v>
      </c>
      <c r="T18" s="776">
        <v>21.238662927962494</v>
      </c>
      <c r="U18" s="776">
        <v>23.868707034348621</v>
      </c>
      <c r="V18" s="777">
        <v>24.910008213565337</v>
      </c>
      <c r="W18" s="375"/>
    </row>
    <row r="19" spans="1:23" ht="15.75" customHeight="1">
      <c r="A19" s="526" t="s">
        <v>110</v>
      </c>
      <c r="B19" s="776">
        <v>11.442762552976886</v>
      </c>
      <c r="C19" s="776">
        <v>15.421167611407832</v>
      </c>
      <c r="D19" s="776">
        <v>16.420781688185521</v>
      </c>
      <c r="E19" s="776">
        <v>18.863966197987658</v>
      </c>
      <c r="F19" s="776">
        <v>17.392554221737534</v>
      </c>
      <c r="G19" s="776">
        <v>13.636966455290121</v>
      </c>
      <c r="H19" s="776">
        <v>15.565177136564699</v>
      </c>
      <c r="I19" s="776">
        <v>14.156149829671071</v>
      </c>
      <c r="J19" s="776">
        <v>14.778219372678576</v>
      </c>
      <c r="K19" s="776">
        <v>17.029329108289602</v>
      </c>
      <c r="L19" s="776">
        <v>15.963369072541989</v>
      </c>
      <c r="M19" s="776">
        <v>14.325732579987978</v>
      </c>
      <c r="N19" s="776">
        <v>16.310044094711586</v>
      </c>
      <c r="O19" s="776">
        <v>13.514393850940809</v>
      </c>
      <c r="P19" s="776">
        <v>17.207228627162699</v>
      </c>
      <c r="Q19" s="776">
        <v>12.270738753610962</v>
      </c>
      <c r="R19" s="776">
        <v>11.628034399614965</v>
      </c>
      <c r="S19" s="776">
        <v>14.857210502769256</v>
      </c>
      <c r="T19" s="776">
        <v>12.251083433738676</v>
      </c>
      <c r="U19" s="776">
        <v>13.635181903223661</v>
      </c>
      <c r="V19" s="777">
        <v>15.246937478387757</v>
      </c>
      <c r="W19" s="375"/>
    </row>
    <row r="20" spans="1:23" ht="15.75" customHeight="1">
      <c r="A20" s="526" t="s">
        <v>111</v>
      </c>
      <c r="B20" s="778">
        <v>8.2570613589732655</v>
      </c>
      <c r="C20" s="778">
        <v>10.749295799953286</v>
      </c>
      <c r="D20" s="778">
        <v>10.648254868662409</v>
      </c>
      <c r="E20" s="778">
        <v>12.195343479276346</v>
      </c>
      <c r="F20" s="778">
        <v>11.854263401773284</v>
      </c>
      <c r="G20" s="778">
        <v>9.0138126877253981</v>
      </c>
      <c r="H20" s="778">
        <v>10.472187715806635</v>
      </c>
      <c r="I20" s="778">
        <v>8.9602597591860977</v>
      </c>
      <c r="J20" s="778">
        <v>9.8960718396433727</v>
      </c>
      <c r="K20" s="778">
        <v>11.778760740788703</v>
      </c>
      <c r="L20" s="778">
        <v>10.75339559864055</v>
      </c>
      <c r="M20" s="778">
        <v>8.9298755945461981</v>
      </c>
      <c r="N20" s="778">
        <v>11.040779876352911</v>
      </c>
      <c r="O20" s="778">
        <v>9.0971826112537908</v>
      </c>
      <c r="P20" s="778">
        <v>11.756757163451161</v>
      </c>
      <c r="Q20" s="778">
        <v>8.6174576195784756</v>
      </c>
      <c r="R20" s="778">
        <v>7.4673597523164954</v>
      </c>
      <c r="S20" s="778">
        <v>9.2024862192294528</v>
      </c>
      <c r="T20" s="778">
        <v>8.5812284474902967</v>
      </c>
      <c r="U20" s="778">
        <v>8.7615698280348635</v>
      </c>
      <c r="V20" s="779">
        <v>10.535387847801196</v>
      </c>
      <c r="W20" s="375"/>
    </row>
    <row r="21" spans="1:23" ht="15.75" customHeight="1">
      <c r="A21" s="528" t="s">
        <v>168</v>
      </c>
      <c r="B21" s="780">
        <v>6.2917804320331063</v>
      </c>
      <c r="C21" s="780">
        <v>7.7625113501054344</v>
      </c>
      <c r="D21" s="780">
        <v>6.602638185733567</v>
      </c>
      <c r="E21" s="780">
        <v>7.2558881151810768</v>
      </c>
      <c r="F21" s="780">
        <v>7.7118679919868871</v>
      </c>
      <c r="G21" s="780">
        <v>6.1968954779129355</v>
      </c>
      <c r="H21" s="780">
        <v>6.9747097555771731</v>
      </c>
      <c r="I21" s="780">
        <v>6.1414269995568507</v>
      </c>
      <c r="J21" s="780">
        <v>6.7637374035987108</v>
      </c>
      <c r="K21" s="780">
        <v>7.5825255833851584</v>
      </c>
      <c r="L21" s="780">
        <v>7.1173487237813351</v>
      </c>
      <c r="M21" s="780">
        <v>6.532759064945572</v>
      </c>
      <c r="N21" s="780">
        <v>6.8041463492734966</v>
      </c>
      <c r="O21" s="780">
        <v>6.0672833593753328</v>
      </c>
      <c r="P21" s="780">
        <v>7.9062575215755793</v>
      </c>
      <c r="Q21" s="780">
        <v>6.0963934582338339</v>
      </c>
      <c r="R21" s="780">
        <v>5.0359655534143233</v>
      </c>
      <c r="S21" s="780">
        <v>6.0732291401268581</v>
      </c>
      <c r="T21" s="780">
        <v>6.3868388625189594</v>
      </c>
      <c r="U21" s="780">
        <v>5.7987503772111815</v>
      </c>
      <c r="V21" s="781">
        <v>6.6352177390834548</v>
      </c>
      <c r="W21" s="375"/>
    </row>
    <row r="22" spans="1:23" ht="15.75" customHeight="1">
      <c r="B22" s="485"/>
      <c r="C22" s="485"/>
      <c r="D22" s="485"/>
      <c r="E22" s="488"/>
      <c r="F22" s="486"/>
      <c r="G22" s="486"/>
      <c r="H22" s="487"/>
      <c r="I22" s="482"/>
      <c r="J22" s="482"/>
      <c r="K22" s="482"/>
      <c r="L22" s="482"/>
      <c r="M22" s="375"/>
      <c r="N22" s="375"/>
      <c r="O22" s="375"/>
      <c r="P22" s="375"/>
      <c r="Q22" s="375"/>
      <c r="R22" s="375"/>
      <c r="S22" s="375"/>
      <c r="T22" s="375"/>
      <c r="U22" s="375"/>
      <c r="V22" s="375"/>
      <c r="W22" s="375"/>
    </row>
    <row r="23" spans="1:23" ht="15.75" customHeight="1">
      <c r="A23" s="489"/>
      <c r="B23" s="490"/>
      <c r="C23" s="490"/>
      <c r="D23" s="490"/>
      <c r="E23" s="491"/>
      <c r="F23" s="492"/>
      <c r="G23" s="492"/>
      <c r="H23" s="493"/>
      <c r="I23" s="494"/>
      <c r="J23" s="495"/>
      <c r="K23" s="495"/>
      <c r="L23" s="495"/>
    </row>
    <row r="24" spans="1:23" ht="15.75" customHeight="1">
      <c r="A24" s="496"/>
      <c r="B24" s="490"/>
      <c r="C24" s="490"/>
      <c r="D24" s="490"/>
      <c r="E24" s="492"/>
      <c r="F24" s="492"/>
      <c r="G24" s="492"/>
      <c r="H24" s="493"/>
      <c r="I24" s="494"/>
      <c r="J24" s="495"/>
      <c r="K24" s="495"/>
      <c r="L24" s="495"/>
      <c r="M24" s="490"/>
      <c r="N24" s="498"/>
      <c r="O24" s="499"/>
      <c r="P24" s="499"/>
      <c r="Q24" s="499"/>
      <c r="R24" s="490"/>
      <c r="S24" s="497"/>
    </row>
    <row r="25" spans="1:23" ht="15.75" customHeight="1">
      <c r="A25" s="484"/>
      <c r="B25" s="490"/>
      <c r="C25" s="490"/>
      <c r="D25" s="490"/>
      <c r="E25" s="492"/>
      <c r="F25" s="492"/>
      <c r="G25" s="492"/>
      <c r="H25" s="493"/>
      <c r="I25" s="494"/>
      <c r="J25" s="495"/>
      <c r="K25" s="495"/>
      <c r="L25" s="495"/>
      <c r="M25" s="498"/>
      <c r="N25" s="498"/>
      <c r="O25" s="499"/>
      <c r="P25" s="499"/>
      <c r="Q25" s="490"/>
      <c r="R25" s="490"/>
      <c r="S25" s="497"/>
    </row>
    <row r="26" spans="1:23" ht="15.75" customHeight="1">
      <c r="A26" s="484"/>
      <c r="B26" s="490"/>
      <c r="C26" s="490"/>
      <c r="D26" s="490"/>
      <c r="E26" s="493"/>
      <c r="F26" s="492"/>
      <c r="G26" s="492"/>
      <c r="H26" s="493"/>
      <c r="I26" s="494"/>
      <c r="J26" s="495"/>
      <c r="K26" s="495"/>
      <c r="L26" s="495"/>
      <c r="M26" s="498"/>
      <c r="N26" s="490"/>
      <c r="O26" s="499"/>
      <c r="P26" s="499"/>
      <c r="Q26" s="490"/>
      <c r="R26" s="490"/>
      <c r="S26" s="497"/>
    </row>
    <row r="27" spans="1:23" ht="15.75" customHeight="1">
      <c r="A27" s="500"/>
      <c r="B27" s="490"/>
      <c r="C27" s="490"/>
      <c r="D27" s="490"/>
      <c r="E27" s="492"/>
      <c r="F27" s="492"/>
      <c r="G27" s="492"/>
      <c r="H27" s="493"/>
      <c r="I27" s="494"/>
      <c r="J27" s="495"/>
      <c r="K27" s="495"/>
      <c r="L27" s="495"/>
      <c r="M27" s="497"/>
    </row>
    <row r="28" spans="1:23" ht="15.75" customHeight="1">
      <c r="A28" s="501"/>
      <c r="B28" s="490"/>
      <c r="C28" s="490"/>
      <c r="D28" s="490"/>
      <c r="E28" s="492"/>
      <c r="F28" s="492"/>
      <c r="G28" s="492"/>
      <c r="H28" s="493"/>
      <c r="I28" s="494"/>
      <c r="J28" s="495"/>
      <c r="K28" s="495"/>
      <c r="L28" s="495"/>
      <c r="M28" s="497"/>
    </row>
    <row r="29" spans="1:23" ht="15.75" customHeight="1">
      <c r="A29" s="489"/>
      <c r="B29" s="490"/>
      <c r="C29" s="490"/>
      <c r="D29" s="490"/>
      <c r="E29" s="492"/>
      <c r="F29" s="492"/>
      <c r="G29" s="492"/>
      <c r="H29" s="493"/>
      <c r="I29" s="494"/>
      <c r="J29" s="495"/>
      <c r="K29" s="495"/>
      <c r="L29" s="495"/>
      <c r="M29" s="497"/>
    </row>
    <row r="30" spans="1:23" ht="15.75" customHeight="1">
      <c r="A30" s="496"/>
      <c r="B30" s="490"/>
      <c r="C30" s="490"/>
      <c r="D30" s="498"/>
      <c r="E30" s="492"/>
      <c r="F30" s="492"/>
      <c r="G30" s="492"/>
      <c r="H30" s="493"/>
      <c r="I30" s="494"/>
      <c r="J30" s="495"/>
      <c r="K30" s="495"/>
      <c r="L30" s="495"/>
      <c r="M30" s="497"/>
    </row>
    <row r="31" spans="1:23" ht="15.75" customHeight="1">
      <c r="A31" s="484"/>
      <c r="B31" s="490"/>
      <c r="C31" s="490"/>
      <c r="D31" s="498"/>
      <c r="E31" s="492"/>
      <c r="F31" s="492"/>
      <c r="G31" s="492"/>
      <c r="H31" s="493"/>
      <c r="I31" s="494"/>
      <c r="J31" s="495"/>
      <c r="K31" s="495"/>
      <c r="L31" s="502"/>
      <c r="M31" s="497"/>
    </row>
    <row r="32" spans="1:23" ht="15.75" customHeight="1">
      <c r="A32" s="484"/>
      <c r="B32" s="490"/>
      <c r="C32" s="498"/>
      <c r="D32" s="498"/>
      <c r="E32" s="492"/>
      <c r="F32" s="493"/>
      <c r="G32" s="493"/>
      <c r="H32" s="493"/>
      <c r="I32" s="494"/>
      <c r="J32" s="495"/>
      <c r="K32" s="495"/>
      <c r="L32" s="495"/>
      <c r="M32" s="497"/>
    </row>
    <row r="33" spans="1:13" ht="15.75" customHeight="1">
      <c r="A33" s="500"/>
      <c r="B33" s="490"/>
      <c r="C33" s="490"/>
      <c r="D33" s="490"/>
      <c r="E33" s="492"/>
      <c r="F33" s="492"/>
      <c r="G33" s="492"/>
      <c r="H33" s="493"/>
      <c r="I33" s="494"/>
      <c r="J33" s="495"/>
      <c r="K33" s="495"/>
      <c r="L33" s="495"/>
      <c r="M33" s="497"/>
    </row>
    <row r="34" spans="1:13" ht="15.75" customHeight="1">
      <c r="A34" s="501"/>
      <c r="B34" s="490"/>
      <c r="C34" s="490"/>
      <c r="D34" s="490"/>
      <c r="E34" s="492"/>
      <c r="F34" s="492"/>
      <c r="G34" s="492"/>
      <c r="H34" s="493"/>
      <c r="I34" s="494"/>
      <c r="J34" s="495"/>
      <c r="K34" s="495"/>
      <c r="L34" s="495"/>
      <c r="M34" s="497"/>
    </row>
    <row r="35" spans="1:13" ht="15.75" customHeight="1">
      <c r="A35" s="489"/>
      <c r="B35" s="490"/>
      <c r="C35" s="490"/>
      <c r="D35" s="490"/>
      <c r="E35" s="492"/>
      <c r="F35" s="492"/>
      <c r="G35" s="492"/>
      <c r="H35" s="493"/>
      <c r="I35" s="494"/>
      <c r="J35" s="495"/>
      <c r="K35" s="495"/>
      <c r="L35" s="495"/>
      <c r="M35" s="497"/>
    </row>
    <row r="36" spans="1:13" ht="15.75" customHeight="1">
      <c r="A36" s="496"/>
      <c r="B36" s="490"/>
      <c r="C36" s="490"/>
      <c r="D36" s="490"/>
      <c r="E36" s="492"/>
      <c r="F36" s="492"/>
      <c r="G36" s="492"/>
      <c r="H36" s="493"/>
      <c r="I36" s="494"/>
      <c r="J36" s="495"/>
      <c r="K36" s="495"/>
      <c r="L36" s="495"/>
      <c r="M36" s="497"/>
    </row>
    <row r="37" spans="1:13" ht="15.75" customHeight="1">
      <c r="A37" s="484"/>
      <c r="B37" s="490"/>
      <c r="C37" s="490"/>
      <c r="D37" s="490"/>
      <c r="E37" s="493"/>
      <c r="F37" s="492"/>
      <c r="G37" s="492"/>
      <c r="H37" s="493"/>
      <c r="I37" s="494"/>
      <c r="J37" s="495"/>
      <c r="K37" s="495"/>
      <c r="L37" s="495"/>
      <c r="M37" s="497"/>
    </row>
    <row r="38" spans="1:13" ht="15.75" customHeight="1">
      <c r="A38" s="484"/>
      <c r="B38" s="490"/>
      <c r="C38" s="490"/>
      <c r="D38" s="490"/>
      <c r="E38" s="492"/>
      <c r="F38" s="492"/>
      <c r="G38" s="492"/>
      <c r="H38" s="493"/>
      <c r="I38" s="494"/>
      <c r="J38" s="495"/>
      <c r="K38" s="495"/>
      <c r="L38" s="495"/>
    </row>
    <row r="39" spans="1:13" ht="15.75" customHeight="1">
      <c r="A39" s="500"/>
      <c r="B39" s="490"/>
      <c r="C39" s="490"/>
      <c r="D39" s="490"/>
      <c r="E39" s="492"/>
      <c r="F39" s="492"/>
      <c r="G39" s="492"/>
      <c r="H39" s="493"/>
      <c r="I39" s="494"/>
      <c r="J39" s="495"/>
      <c r="K39" s="495"/>
      <c r="L39" s="495"/>
    </row>
    <row r="40" spans="1:13" ht="15.75" customHeight="1">
      <c r="A40" s="501"/>
      <c r="B40" s="490"/>
      <c r="C40" s="490"/>
      <c r="D40" s="490"/>
      <c r="E40" s="492"/>
      <c r="F40" s="492"/>
      <c r="G40" s="492"/>
      <c r="H40" s="493"/>
      <c r="I40" s="494"/>
      <c r="J40" s="495"/>
      <c r="K40" s="495"/>
      <c r="L40" s="495"/>
    </row>
    <row r="41" spans="1:13" ht="15.75" customHeight="1">
      <c r="A41" s="489"/>
      <c r="B41" s="490"/>
      <c r="C41" s="490"/>
      <c r="D41" s="490"/>
      <c r="E41" s="492"/>
      <c r="F41" s="492"/>
      <c r="G41" s="492"/>
      <c r="H41" s="493"/>
      <c r="I41" s="494"/>
      <c r="J41" s="495"/>
      <c r="K41" s="495"/>
      <c r="L41" s="495"/>
    </row>
    <row r="42" spans="1:13" ht="15.75" customHeight="1">
      <c r="A42" s="496"/>
      <c r="B42" s="490"/>
      <c r="C42" s="490"/>
      <c r="D42" s="490"/>
      <c r="E42" s="492"/>
      <c r="F42" s="492"/>
      <c r="G42" s="492"/>
      <c r="H42" s="493"/>
      <c r="I42" s="494"/>
      <c r="J42" s="495"/>
      <c r="K42" s="495"/>
      <c r="L42" s="502"/>
    </row>
    <row r="43" spans="1:13" ht="15.75" customHeight="1">
      <c r="A43" s="484"/>
      <c r="B43" s="490"/>
      <c r="C43" s="498"/>
      <c r="D43" s="498"/>
      <c r="E43" s="492"/>
      <c r="F43" s="492"/>
      <c r="G43" s="493"/>
      <c r="H43" s="493"/>
      <c r="I43" s="494"/>
      <c r="J43" s="495"/>
      <c r="K43" s="502"/>
      <c r="L43" s="502"/>
    </row>
    <row r="44" spans="1:13" ht="15.75" customHeight="1">
      <c r="A44" s="484"/>
      <c r="B44" s="490"/>
      <c r="C44" s="490"/>
      <c r="D44" s="490"/>
      <c r="E44" s="492"/>
      <c r="F44" s="492"/>
      <c r="G44" s="493"/>
      <c r="H44" s="492"/>
      <c r="I44" s="494"/>
      <c r="J44" s="495"/>
      <c r="K44" s="502"/>
      <c r="L44" s="502"/>
    </row>
    <row r="45" spans="1:13" ht="15.75" customHeight="1">
      <c r="A45" s="500"/>
      <c r="B45" s="490"/>
      <c r="C45" s="490"/>
      <c r="D45" s="490"/>
      <c r="E45" s="492"/>
      <c r="F45" s="493"/>
      <c r="G45" s="493"/>
      <c r="H45" s="493"/>
      <c r="I45" s="494"/>
      <c r="J45" s="495"/>
      <c r="K45" s="495"/>
      <c r="L45" s="495"/>
    </row>
    <row r="46" spans="1:13" ht="15.75" customHeight="1">
      <c r="A46" s="501"/>
      <c r="B46" s="490"/>
      <c r="C46" s="490"/>
      <c r="D46" s="490"/>
      <c r="E46" s="492"/>
      <c r="F46" s="492"/>
      <c r="G46" s="492"/>
      <c r="H46" s="493"/>
      <c r="I46" s="494"/>
      <c r="J46" s="495"/>
      <c r="K46" s="495"/>
      <c r="L46" s="495"/>
    </row>
    <row r="47" spans="1:13" ht="15.75" customHeight="1">
      <c r="A47" s="489"/>
      <c r="B47" s="490"/>
      <c r="C47" s="490"/>
      <c r="D47" s="490"/>
      <c r="E47" s="492"/>
      <c r="F47" s="492"/>
      <c r="G47" s="492"/>
      <c r="H47" s="493"/>
      <c r="I47" s="494"/>
      <c r="J47" s="495"/>
      <c r="K47" s="495"/>
      <c r="L47" s="495"/>
    </row>
    <row r="48" spans="1:13" ht="15.75" customHeight="1">
      <c r="A48" s="496"/>
      <c r="B48" s="490"/>
      <c r="C48" s="490"/>
      <c r="D48" s="490"/>
      <c r="E48" s="492"/>
      <c r="F48" s="492"/>
      <c r="G48" s="492"/>
      <c r="H48" s="493"/>
      <c r="I48" s="494"/>
      <c r="J48" s="495"/>
      <c r="K48" s="495"/>
      <c r="L48" s="495"/>
    </row>
    <row r="49" spans="1:12" ht="15.75" customHeight="1">
      <c r="A49" s="484"/>
      <c r="B49" s="490"/>
      <c r="C49" s="490"/>
      <c r="D49" s="490"/>
      <c r="E49" s="492"/>
      <c r="F49" s="492"/>
      <c r="G49" s="492"/>
      <c r="H49" s="493"/>
      <c r="I49" s="494"/>
      <c r="J49" s="495"/>
      <c r="K49" s="495"/>
      <c r="L49" s="495"/>
    </row>
    <row r="50" spans="1:12" ht="15.75" customHeight="1">
      <c r="A50" s="484"/>
      <c r="B50" s="490"/>
      <c r="C50" s="490"/>
      <c r="D50" s="490"/>
      <c r="E50" s="493"/>
      <c r="F50" s="492"/>
      <c r="G50" s="492"/>
      <c r="H50" s="493"/>
      <c r="I50" s="494"/>
      <c r="J50" s="495"/>
      <c r="K50" s="495"/>
      <c r="L50" s="495"/>
    </row>
    <row r="51" spans="1:12" ht="15.75" customHeight="1">
      <c r="A51" s="500"/>
      <c r="B51" s="490"/>
      <c r="C51" s="490"/>
      <c r="D51" s="490"/>
      <c r="E51" s="492"/>
      <c r="F51" s="492"/>
      <c r="G51" s="492"/>
      <c r="H51" s="493"/>
      <c r="I51" s="494"/>
      <c r="J51" s="495"/>
      <c r="K51" s="495"/>
      <c r="L51" s="495"/>
    </row>
    <row r="52" spans="1:12" ht="15.75" customHeight="1">
      <c r="A52" s="501"/>
      <c r="B52" s="490"/>
      <c r="C52" s="490"/>
      <c r="D52" s="490"/>
      <c r="E52" s="492"/>
      <c r="F52" s="492"/>
      <c r="G52" s="492"/>
      <c r="H52" s="493"/>
      <c r="I52" s="494"/>
      <c r="J52" s="495"/>
      <c r="K52" s="495"/>
      <c r="L52" s="495"/>
    </row>
    <row r="53" spans="1:12" ht="15.75" customHeight="1">
      <c r="A53" s="489"/>
      <c r="B53" s="490"/>
      <c r="C53" s="490"/>
      <c r="D53" s="490"/>
      <c r="E53" s="492"/>
      <c r="F53" s="492"/>
      <c r="G53" s="492"/>
      <c r="H53" s="493"/>
      <c r="I53" s="494"/>
      <c r="J53" s="495"/>
      <c r="K53" s="495"/>
      <c r="L53" s="495"/>
    </row>
    <row r="54" spans="1:12" ht="15.75" customHeight="1">
      <c r="A54" s="496"/>
      <c r="B54" s="490"/>
      <c r="C54" s="490"/>
      <c r="D54" s="498"/>
      <c r="E54" s="492"/>
      <c r="F54" s="492"/>
      <c r="G54" s="492"/>
      <c r="H54" s="493"/>
      <c r="I54" s="494"/>
      <c r="J54" s="495"/>
      <c r="K54" s="495"/>
      <c r="L54" s="495"/>
    </row>
    <row r="55" spans="1:12" ht="15.75" customHeight="1">
      <c r="A55" s="484"/>
      <c r="B55" s="490"/>
      <c r="C55" s="490"/>
      <c r="D55" s="498"/>
      <c r="E55" s="492"/>
      <c r="F55" s="492"/>
      <c r="G55" s="492"/>
      <c r="H55" s="493"/>
      <c r="I55" s="494"/>
      <c r="J55" s="495"/>
      <c r="K55" s="495"/>
      <c r="L55" s="502"/>
    </row>
    <row r="56" spans="1:12" ht="15.75" customHeight="1">
      <c r="A56" s="484"/>
      <c r="B56" s="490"/>
      <c r="C56" s="498"/>
      <c r="D56" s="498"/>
      <c r="E56" s="492"/>
      <c r="F56" s="492"/>
      <c r="G56" s="493"/>
      <c r="H56" s="494"/>
      <c r="I56" s="495"/>
      <c r="J56" s="495"/>
      <c r="K56" s="495"/>
    </row>
    <row r="57" spans="1:12" ht="15.75" customHeight="1">
      <c r="A57" s="500"/>
      <c r="B57" s="490"/>
      <c r="C57" s="490"/>
      <c r="D57" s="490"/>
      <c r="E57" s="492"/>
      <c r="F57" s="492"/>
      <c r="G57" s="493"/>
      <c r="H57" s="494"/>
      <c r="I57" s="495"/>
      <c r="J57" s="495"/>
      <c r="K57" s="495"/>
    </row>
    <row r="58" spans="1:12" ht="15.75" customHeight="1">
      <c r="A58" s="501"/>
      <c r="B58" s="490"/>
      <c r="C58" s="490"/>
      <c r="D58" s="490"/>
      <c r="E58" s="492"/>
      <c r="F58" s="492"/>
      <c r="G58" s="493"/>
      <c r="H58" s="494"/>
      <c r="I58" s="495"/>
      <c r="J58" s="495"/>
      <c r="K58" s="495"/>
    </row>
    <row r="59" spans="1:12" ht="15.75" customHeight="1">
      <c r="A59" s="489"/>
      <c r="B59" s="490"/>
      <c r="C59" s="490"/>
      <c r="D59" s="490"/>
      <c r="E59" s="492"/>
      <c r="F59" s="492"/>
      <c r="G59" s="493"/>
      <c r="H59" s="494"/>
      <c r="I59" s="495"/>
      <c r="J59" s="495"/>
      <c r="K59" s="495"/>
    </row>
    <row r="60" spans="1:12" ht="15.75" customHeight="1">
      <c r="A60" s="496"/>
      <c r="B60" s="490"/>
      <c r="C60" s="490"/>
      <c r="D60" s="490"/>
      <c r="E60" s="492"/>
      <c r="F60" s="492"/>
      <c r="G60" s="493"/>
      <c r="H60" s="494"/>
      <c r="I60" s="495"/>
      <c r="J60" s="495"/>
      <c r="K60" s="502"/>
    </row>
    <row r="61" spans="1:12" ht="15.75" customHeight="1">
      <c r="A61" s="484"/>
      <c r="B61" s="490"/>
      <c r="C61" s="490"/>
      <c r="D61" s="490"/>
      <c r="E61" s="498"/>
      <c r="F61" s="499"/>
      <c r="G61" s="499"/>
      <c r="H61" s="499"/>
      <c r="I61" s="499"/>
      <c r="J61" s="497"/>
    </row>
    <row r="62" spans="1:12" ht="15.75" customHeight="1">
      <c r="A62" s="484"/>
      <c r="B62" s="490"/>
      <c r="C62" s="490"/>
      <c r="D62" s="490"/>
      <c r="E62" s="498"/>
      <c r="F62" s="499"/>
      <c r="G62" s="499"/>
      <c r="H62" s="499"/>
      <c r="I62" s="499"/>
      <c r="J62" s="497"/>
    </row>
    <row r="63" spans="1:12" ht="15.75" customHeight="1">
      <c r="A63" s="500"/>
      <c r="B63" s="490"/>
      <c r="C63" s="490"/>
      <c r="D63" s="490"/>
      <c r="E63" s="498"/>
      <c r="F63" s="499"/>
      <c r="G63" s="499"/>
      <c r="H63" s="499"/>
      <c r="I63" s="499"/>
      <c r="J63" s="497"/>
    </row>
    <row r="64" spans="1:12" ht="15.75" customHeight="1">
      <c r="A64" s="501"/>
      <c r="B64" s="490"/>
      <c r="C64" s="490"/>
      <c r="D64" s="490"/>
      <c r="E64" s="498"/>
      <c r="F64" s="499"/>
      <c r="G64" s="499"/>
      <c r="H64" s="499"/>
      <c r="I64" s="499"/>
      <c r="J64" s="497"/>
    </row>
    <row r="65" spans="1:10" ht="15.75" customHeight="1">
      <c r="A65" s="489"/>
      <c r="B65" s="490"/>
      <c r="C65" s="490"/>
      <c r="D65" s="490"/>
      <c r="E65" s="498"/>
      <c r="F65" s="499"/>
      <c r="G65" s="499"/>
      <c r="H65" s="499"/>
      <c r="I65" s="499"/>
      <c r="J65" s="497"/>
    </row>
    <row r="66" spans="1:10" ht="15.75" customHeight="1">
      <c r="A66" s="496"/>
      <c r="B66" s="490"/>
      <c r="C66" s="490"/>
      <c r="D66" s="490"/>
      <c r="E66" s="498"/>
      <c r="F66" s="499"/>
      <c r="G66" s="499"/>
      <c r="H66" s="499"/>
      <c r="I66" s="490"/>
      <c r="J66" s="497"/>
    </row>
    <row r="67" spans="1:10" ht="15.75" customHeight="1">
      <c r="A67" s="484"/>
      <c r="B67" s="496"/>
      <c r="C67" s="503"/>
      <c r="D67" s="503"/>
      <c r="E67" s="503"/>
      <c r="F67" s="503"/>
      <c r="G67" s="500"/>
    </row>
    <row r="68" spans="1:10" ht="15.75" customHeight="1">
      <c r="A68" s="484"/>
      <c r="B68" s="496"/>
      <c r="C68" s="503"/>
      <c r="D68" s="503"/>
      <c r="E68" s="503"/>
      <c r="F68" s="484"/>
      <c r="G68" s="500"/>
    </row>
    <row r="69" spans="1:10" ht="15.75" customHeight="1">
      <c r="A69" s="500"/>
      <c r="B69" s="500"/>
      <c r="C69" s="500"/>
      <c r="D69" s="500"/>
      <c r="E69" s="500"/>
      <c r="F69" s="500"/>
      <c r="G69" s="500"/>
    </row>
    <row r="70" spans="1:10" ht="15.75" customHeight="1">
      <c r="A70" s="501"/>
      <c r="B70" s="484"/>
      <c r="C70" s="484"/>
      <c r="D70" s="484"/>
      <c r="E70" s="484"/>
      <c r="F70" s="484"/>
      <c r="G70" s="500"/>
    </row>
    <row r="71" spans="1:10" ht="15.75" customHeight="1">
      <c r="A71" s="489"/>
      <c r="B71" s="484"/>
      <c r="C71" s="504"/>
      <c r="D71" s="504"/>
      <c r="E71" s="504"/>
      <c r="F71" s="504"/>
      <c r="G71" s="500"/>
    </row>
    <row r="72" spans="1:10" ht="15.75" customHeight="1">
      <c r="A72" s="496"/>
      <c r="B72" s="496"/>
      <c r="C72" s="503"/>
      <c r="D72" s="503"/>
      <c r="E72" s="503"/>
      <c r="F72" s="503"/>
      <c r="G72" s="500"/>
    </row>
    <row r="73" spans="1:10" ht="15.75" customHeight="1">
      <c r="A73" s="484"/>
      <c r="B73" s="496"/>
      <c r="C73" s="503"/>
      <c r="D73" s="503"/>
      <c r="E73" s="503"/>
      <c r="F73" s="503"/>
      <c r="G73" s="500"/>
    </row>
    <row r="74" spans="1:10" ht="15.75" customHeight="1">
      <c r="A74" s="484"/>
      <c r="B74" s="496"/>
      <c r="C74" s="503"/>
      <c r="D74" s="503"/>
      <c r="E74" s="503"/>
      <c r="F74" s="484"/>
      <c r="G74" s="500"/>
    </row>
    <row r="75" spans="1:10" ht="15.75" customHeight="1">
      <c r="A75" s="500"/>
      <c r="B75" s="500"/>
      <c r="C75" s="500"/>
      <c r="D75" s="500"/>
      <c r="E75" s="500"/>
      <c r="F75" s="500"/>
      <c r="G75" s="500"/>
    </row>
    <row r="76" spans="1:10" ht="15.75" customHeight="1">
      <c r="A76" s="501"/>
      <c r="B76" s="484"/>
      <c r="C76" s="484"/>
      <c r="D76" s="484"/>
      <c r="E76" s="484"/>
      <c r="F76" s="484"/>
      <c r="G76" s="500"/>
    </row>
    <row r="77" spans="1:10" ht="15.75" customHeight="1">
      <c r="A77" s="489"/>
      <c r="B77" s="484"/>
      <c r="C77" s="504"/>
      <c r="D77" s="504"/>
      <c r="E77" s="504"/>
      <c r="F77" s="504"/>
      <c r="G77" s="500"/>
    </row>
    <row r="78" spans="1:10" ht="15.75" customHeight="1">
      <c r="A78" s="496"/>
      <c r="B78" s="496"/>
      <c r="C78" s="503"/>
      <c r="D78" s="503"/>
      <c r="E78" s="503"/>
      <c r="F78" s="503"/>
      <c r="G78" s="500"/>
    </row>
    <row r="79" spans="1:10" ht="15.75" customHeight="1">
      <c r="A79" s="484"/>
      <c r="B79" s="496"/>
      <c r="C79" s="503"/>
      <c r="D79" s="503"/>
      <c r="E79" s="503"/>
      <c r="F79" s="503"/>
      <c r="G79" s="500"/>
    </row>
    <row r="80" spans="1:10" ht="15.75" customHeight="1">
      <c r="A80" s="484"/>
      <c r="B80" s="496"/>
      <c r="C80" s="503"/>
      <c r="D80" s="503"/>
      <c r="E80" s="503"/>
      <c r="F80" s="484"/>
      <c r="G80" s="500"/>
    </row>
    <row r="81" spans="1:7" ht="15.75" customHeight="1">
      <c r="A81" s="500"/>
      <c r="B81" s="500"/>
      <c r="C81" s="500"/>
      <c r="D81" s="500"/>
      <c r="E81" s="500"/>
      <c r="F81" s="500"/>
      <c r="G81" s="500"/>
    </row>
    <row r="82" spans="1:7" ht="15.75" customHeight="1">
      <c r="A82" s="501"/>
      <c r="B82" s="484"/>
      <c r="C82" s="484"/>
      <c r="D82" s="484"/>
      <c r="E82" s="484"/>
      <c r="F82" s="484"/>
      <c r="G82" s="500"/>
    </row>
    <row r="83" spans="1:7" ht="15.75" customHeight="1">
      <c r="A83" s="489"/>
      <c r="B83" s="484"/>
      <c r="C83" s="504"/>
      <c r="D83" s="504"/>
      <c r="E83" s="504"/>
      <c r="F83" s="504"/>
      <c r="G83" s="500"/>
    </row>
    <row r="84" spans="1:7" ht="15.75" customHeight="1">
      <c r="A84" s="496"/>
      <c r="B84" s="496"/>
      <c r="C84" s="503"/>
      <c r="D84" s="503"/>
      <c r="E84" s="503"/>
      <c r="F84" s="503"/>
      <c r="G84" s="500"/>
    </row>
    <row r="85" spans="1:7" ht="15.75" customHeight="1">
      <c r="A85" s="484"/>
      <c r="B85" s="496"/>
      <c r="C85" s="503"/>
      <c r="D85" s="503"/>
      <c r="E85" s="503"/>
      <c r="F85" s="503"/>
      <c r="G85" s="500"/>
    </row>
    <row r="86" spans="1:7" ht="15.75" customHeight="1">
      <c r="A86" s="484"/>
      <c r="B86" s="496"/>
      <c r="C86" s="503"/>
      <c r="D86" s="503"/>
      <c r="E86" s="503"/>
      <c r="F86" s="484"/>
      <c r="G86" s="500"/>
    </row>
    <row r="87" spans="1:7" ht="15.75" customHeight="1">
      <c r="A87" s="500"/>
      <c r="B87" s="500"/>
      <c r="C87" s="500"/>
      <c r="D87" s="500"/>
      <c r="E87" s="500"/>
      <c r="F87" s="500"/>
      <c r="G87" s="500"/>
    </row>
    <row r="88" spans="1:7" ht="15.75" customHeight="1">
      <c r="A88" s="501"/>
      <c r="B88" s="484"/>
      <c r="C88" s="484"/>
      <c r="D88" s="484"/>
      <c r="E88" s="484"/>
      <c r="F88" s="484"/>
      <c r="G88" s="500"/>
    </row>
    <row r="89" spans="1:7" ht="15.75" customHeight="1">
      <c r="A89" s="489"/>
      <c r="B89" s="484"/>
      <c r="C89" s="504"/>
      <c r="D89" s="504"/>
      <c r="E89" s="504"/>
      <c r="F89" s="504"/>
      <c r="G89" s="500"/>
    </row>
    <row r="90" spans="1:7" ht="15.75" customHeight="1">
      <c r="A90" s="496"/>
      <c r="B90" s="496"/>
      <c r="C90" s="503"/>
      <c r="D90" s="503"/>
      <c r="E90" s="503"/>
      <c r="F90" s="503"/>
      <c r="G90" s="500"/>
    </row>
    <row r="91" spans="1:7" ht="15.75" customHeight="1">
      <c r="A91" s="484"/>
      <c r="B91" s="496"/>
      <c r="C91" s="503"/>
      <c r="D91" s="503"/>
      <c r="E91" s="503"/>
      <c r="F91" s="503"/>
      <c r="G91" s="500"/>
    </row>
    <row r="92" spans="1:7" ht="15.75" customHeight="1">
      <c r="A92" s="484"/>
      <c r="B92" s="496"/>
      <c r="C92" s="503"/>
      <c r="D92" s="503"/>
      <c r="E92" s="503"/>
      <c r="F92" s="484"/>
      <c r="G92" s="500"/>
    </row>
    <row r="93" spans="1:7" ht="15.75" customHeight="1">
      <c r="A93" s="500"/>
      <c r="B93" s="500"/>
      <c r="C93" s="500"/>
      <c r="D93" s="500"/>
      <c r="E93" s="500"/>
      <c r="F93" s="500"/>
      <c r="G93" s="500"/>
    </row>
    <row r="94" spans="1:7" ht="15.75" customHeight="1">
      <c r="A94" s="501"/>
      <c r="B94" s="484"/>
      <c r="C94" s="484"/>
      <c r="D94" s="484"/>
      <c r="E94" s="484"/>
      <c r="F94" s="484"/>
      <c r="G94" s="500"/>
    </row>
    <row r="95" spans="1:7" ht="15.75" customHeight="1">
      <c r="A95" s="489"/>
      <c r="B95" s="484"/>
      <c r="C95" s="504"/>
      <c r="D95" s="504"/>
      <c r="E95" s="504"/>
      <c r="F95" s="504"/>
      <c r="G95" s="500"/>
    </row>
    <row r="96" spans="1:7" ht="15.75" customHeight="1">
      <c r="A96" s="496"/>
      <c r="B96" s="496"/>
      <c r="C96" s="503"/>
      <c r="D96" s="503"/>
      <c r="E96" s="503"/>
      <c r="F96" s="503"/>
      <c r="G96" s="500"/>
    </row>
    <row r="97" spans="1:9" ht="15.75" customHeight="1">
      <c r="A97" s="484"/>
      <c r="B97" s="496"/>
      <c r="C97" s="503"/>
      <c r="D97" s="503"/>
      <c r="E97" s="503"/>
      <c r="F97" s="503"/>
      <c r="G97" s="500"/>
    </row>
    <row r="98" spans="1:9" ht="15.75" customHeight="1">
      <c r="A98" s="484"/>
      <c r="B98" s="496"/>
      <c r="C98" s="503"/>
      <c r="D98" s="503"/>
      <c r="E98" s="503"/>
      <c r="F98" s="484"/>
      <c r="G98" s="500"/>
    </row>
    <row r="99" spans="1:9" ht="15.75" customHeight="1">
      <c r="A99" s="500"/>
      <c r="B99" s="500"/>
      <c r="C99" s="500"/>
      <c r="D99" s="500"/>
      <c r="E99" s="500"/>
      <c r="F99" s="500"/>
      <c r="G99" s="500"/>
    </row>
    <row r="100" spans="1:9" ht="15.75" customHeight="1">
      <c r="A100" s="501"/>
      <c r="B100" s="484"/>
      <c r="C100" s="484"/>
      <c r="D100" s="484"/>
      <c r="E100" s="484"/>
      <c r="F100" s="484"/>
      <c r="G100" s="500"/>
    </row>
    <row r="101" spans="1:9" ht="15.75" customHeight="1">
      <c r="A101" s="489"/>
      <c r="B101" s="484"/>
      <c r="C101" s="504"/>
      <c r="D101" s="504"/>
      <c r="E101" s="504"/>
      <c r="F101" s="504"/>
      <c r="G101" s="500"/>
    </row>
    <row r="102" spans="1:9" ht="15.75" customHeight="1">
      <c r="A102" s="496"/>
      <c r="B102" s="496"/>
      <c r="C102" s="503"/>
      <c r="D102" s="503"/>
      <c r="E102" s="503"/>
      <c r="F102" s="503"/>
      <c r="G102" s="500"/>
    </row>
    <row r="103" spans="1:9" ht="15.75" customHeight="1">
      <c r="A103" s="484"/>
      <c r="B103" s="496"/>
      <c r="C103" s="503"/>
      <c r="D103" s="503"/>
      <c r="E103" s="503"/>
      <c r="F103" s="503"/>
      <c r="G103" s="500"/>
    </row>
    <row r="104" spans="1:9" ht="15.75" customHeight="1">
      <c r="A104" s="484"/>
      <c r="B104" s="496"/>
      <c r="C104" s="503"/>
      <c r="D104" s="503"/>
      <c r="E104" s="503"/>
      <c r="F104" s="484"/>
      <c r="G104" s="500"/>
    </row>
    <row r="105" spans="1:9" ht="15.75" customHeight="1">
      <c r="A105" s="500"/>
      <c r="B105" s="500"/>
      <c r="C105" s="500"/>
      <c r="D105" s="500"/>
      <c r="E105" s="500"/>
      <c r="F105" s="500"/>
      <c r="G105" s="500"/>
    </row>
    <row r="106" spans="1:9" ht="15.75" customHeight="1">
      <c r="A106" s="501"/>
      <c r="B106" s="484"/>
      <c r="C106" s="484"/>
      <c r="D106" s="484"/>
      <c r="E106" s="484"/>
      <c r="F106" s="484"/>
      <c r="G106" s="500"/>
    </row>
    <row r="107" spans="1:9" ht="15.75" customHeight="1">
      <c r="A107" s="489"/>
      <c r="B107" s="484"/>
      <c r="C107" s="504"/>
      <c r="D107" s="504"/>
      <c r="E107" s="504"/>
      <c r="F107" s="504"/>
      <c r="G107" s="500"/>
    </row>
    <row r="108" spans="1:9" ht="15.75" customHeight="1">
      <c r="A108" s="496"/>
      <c r="B108" s="496"/>
      <c r="C108" s="503"/>
      <c r="D108" s="503"/>
      <c r="E108" s="503"/>
      <c r="F108" s="503"/>
      <c r="G108" s="500"/>
    </row>
    <row r="109" spans="1:9" ht="15.75" customHeight="1">
      <c r="A109" s="484"/>
      <c r="B109" s="496"/>
      <c r="C109" s="503"/>
      <c r="D109" s="503"/>
      <c r="E109" s="503"/>
      <c r="F109" s="503"/>
      <c r="G109" s="500"/>
    </row>
    <row r="110" spans="1:9" ht="15.75" customHeight="1">
      <c r="A110" s="484"/>
      <c r="B110" s="496"/>
      <c r="C110" s="503"/>
      <c r="D110" s="503"/>
      <c r="E110" s="503"/>
      <c r="F110" s="484"/>
      <c r="G110" s="500"/>
    </row>
    <row r="111" spans="1:9" ht="15.75" customHeight="1">
      <c r="A111" s="500"/>
      <c r="B111" s="500"/>
      <c r="C111" s="500"/>
      <c r="D111" s="500"/>
      <c r="E111" s="500"/>
      <c r="F111" s="500"/>
      <c r="G111" s="500"/>
    </row>
    <row r="112" spans="1:9" ht="15.75" customHeight="1">
      <c r="A112" s="501"/>
      <c r="B112" s="484"/>
      <c r="C112" s="484"/>
      <c r="D112" s="484"/>
      <c r="E112" s="484"/>
      <c r="F112" s="484"/>
      <c r="G112" s="500"/>
      <c r="H112" s="505"/>
      <c r="I112" s="503"/>
    </row>
    <row r="113" spans="1:9" ht="15.75" customHeight="1">
      <c r="A113" s="489"/>
      <c r="B113" s="484"/>
      <c r="C113" s="504"/>
      <c r="D113" s="504"/>
      <c r="E113" s="504"/>
      <c r="F113" s="504"/>
      <c r="G113" s="500"/>
      <c r="H113" s="505"/>
      <c r="I113" s="503"/>
    </row>
    <row r="114" spans="1:9" ht="15.75" customHeight="1">
      <c r="A114" s="496"/>
      <c r="B114" s="496"/>
      <c r="C114" s="503"/>
      <c r="D114" s="503"/>
      <c r="E114" s="503"/>
      <c r="F114" s="503"/>
      <c r="G114" s="500"/>
      <c r="H114" s="505"/>
      <c r="I114" s="503"/>
    </row>
    <row r="115" spans="1:9" ht="15.75" customHeight="1">
      <c r="A115" s="506"/>
      <c r="B115" s="507"/>
      <c r="C115" s="507"/>
      <c r="D115" s="507"/>
      <c r="E115" s="507"/>
      <c r="F115" s="507"/>
      <c r="G115" s="508"/>
      <c r="H115" s="505"/>
      <c r="I115" s="503"/>
    </row>
    <row r="116" spans="1:9" ht="15.75" customHeight="1">
      <c r="A116" s="509"/>
      <c r="B116" s="507"/>
      <c r="C116" s="510"/>
      <c r="D116" s="510"/>
      <c r="E116" s="510"/>
      <c r="F116" s="510"/>
      <c r="G116" s="508"/>
      <c r="H116" s="505"/>
      <c r="I116" s="503"/>
    </row>
    <row r="117" spans="1:9" ht="15.75" customHeight="1">
      <c r="A117" s="511"/>
      <c r="B117" s="511"/>
      <c r="C117" s="512"/>
      <c r="D117" s="512"/>
      <c r="E117" s="512"/>
      <c r="F117" s="512"/>
      <c r="G117" s="508"/>
      <c r="H117" s="505"/>
      <c r="I117" s="503"/>
    </row>
    <row r="118" spans="1:9" ht="15.75" customHeight="1">
      <c r="A118" s="507"/>
      <c r="B118" s="511"/>
      <c r="C118" s="512"/>
      <c r="D118" s="512"/>
      <c r="E118" s="512"/>
      <c r="F118" s="512"/>
      <c r="G118" s="508"/>
      <c r="H118" s="505"/>
      <c r="I118" s="503"/>
    </row>
    <row r="119" spans="1:9" ht="15.75" customHeight="1">
      <c r="A119" s="507"/>
      <c r="B119" s="511"/>
      <c r="C119" s="512"/>
      <c r="D119" s="512"/>
      <c r="E119" s="512"/>
      <c r="F119" s="507"/>
      <c r="G119" s="508"/>
      <c r="H119" s="505"/>
      <c r="I119" s="503"/>
    </row>
    <row r="120" spans="1:9" ht="15.75" customHeight="1">
      <c r="A120" s="508"/>
      <c r="B120" s="508"/>
      <c r="C120" s="508"/>
      <c r="D120" s="508"/>
      <c r="E120" s="508"/>
      <c r="F120" s="508"/>
      <c r="G120" s="508"/>
      <c r="H120" s="505"/>
      <c r="I120" s="503"/>
    </row>
    <row r="121" spans="1:9" ht="15.75" customHeight="1">
      <c r="A121" s="506"/>
      <c r="B121" s="507"/>
      <c r="C121" s="507"/>
      <c r="D121" s="507"/>
      <c r="E121" s="507"/>
      <c r="F121" s="507"/>
      <c r="G121" s="508"/>
      <c r="H121" s="505"/>
      <c r="I121" s="503"/>
    </row>
    <row r="122" spans="1:9" ht="15.75" customHeight="1">
      <c r="A122" s="509"/>
      <c r="B122" s="507"/>
      <c r="C122" s="510"/>
      <c r="D122" s="510"/>
      <c r="E122" s="510"/>
      <c r="F122" s="510"/>
      <c r="G122" s="508"/>
      <c r="H122" s="505"/>
      <c r="I122" s="503"/>
    </row>
    <row r="123" spans="1:9" ht="15.75" customHeight="1">
      <c r="A123" s="511"/>
      <c r="B123" s="511"/>
      <c r="C123" s="512"/>
      <c r="D123" s="512"/>
      <c r="E123" s="512"/>
      <c r="F123" s="512"/>
      <c r="G123" s="508"/>
      <c r="H123" s="505"/>
      <c r="I123" s="503"/>
    </row>
    <row r="124" spans="1:9" ht="15.75" customHeight="1">
      <c r="A124" s="507"/>
      <c r="B124" s="511"/>
      <c r="C124" s="512"/>
      <c r="D124" s="512"/>
      <c r="E124" s="512"/>
      <c r="F124" s="512"/>
      <c r="G124" s="508"/>
      <c r="H124" s="505"/>
      <c r="I124" s="503"/>
    </row>
    <row r="125" spans="1:9" ht="15.75" customHeight="1">
      <c r="A125" s="507"/>
      <c r="B125" s="511"/>
      <c r="C125" s="512"/>
      <c r="D125" s="512"/>
      <c r="E125" s="512"/>
      <c r="F125" s="507"/>
      <c r="G125" s="508"/>
      <c r="H125" s="505"/>
      <c r="I125" s="503"/>
    </row>
    <row r="126" spans="1:9" ht="15.75" customHeight="1">
      <c r="A126" s="508"/>
      <c r="B126" s="508"/>
      <c r="C126" s="508"/>
      <c r="D126" s="508"/>
      <c r="E126" s="508"/>
      <c r="F126" s="508"/>
      <c r="G126" s="508"/>
      <c r="H126" s="505"/>
      <c r="I126" s="503"/>
    </row>
    <row r="127" spans="1:9" ht="15.75" customHeight="1">
      <c r="A127" s="506"/>
      <c r="B127" s="507"/>
      <c r="C127" s="507"/>
      <c r="D127" s="507"/>
      <c r="E127" s="507"/>
      <c r="F127" s="507"/>
      <c r="G127" s="508"/>
    </row>
    <row r="128" spans="1:9" ht="15.75" customHeight="1">
      <c r="A128" s="509"/>
      <c r="B128" s="507"/>
      <c r="C128" s="510"/>
      <c r="D128" s="510"/>
      <c r="E128" s="510"/>
      <c r="F128" s="510"/>
      <c r="G128" s="508"/>
    </row>
    <row r="129" spans="1:7" ht="15.75" customHeight="1">
      <c r="A129" s="511"/>
      <c r="B129" s="511"/>
      <c r="C129" s="512"/>
      <c r="D129" s="512"/>
      <c r="E129" s="512"/>
      <c r="F129" s="512"/>
      <c r="G129" s="508"/>
    </row>
    <row r="130" spans="1:7" ht="15.75" customHeight="1">
      <c r="A130" s="507"/>
      <c r="B130" s="511"/>
      <c r="C130" s="512"/>
      <c r="D130" s="512"/>
      <c r="E130" s="512"/>
      <c r="F130" s="512"/>
      <c r="G130" s="508"/>
    </row>
    <row r="131" spans="1:7" ht="15.75" customHeight="1">
      <c r="A131" s="507"/>
      <c r="B131" s="511"/>
      <c r="C131" s="512"/>
      <c r="D131" s="512"/>
      <c r="E131" s="512"/>
      <c r="F131" s="507"/>
      <c r="G131" s="508"/>
    </row>
    <row r="132" spans="1:7" ht="15.75" customHeight="1">
      <c r="A132" s="508"/>
      <c r="B132" s="508"/>
      <c r="C132" s="508"/>
      <c r="D132" s="508"/>
      <c r="E132" s="508"/>
      <c r="F132" s="508"/>
      <c r="G132" s="508"/>
    </row>
    <row r="133" spans="1:7" ht="15.75" customHeight="1">
      <c r="A133" s="506"/>
      <c r="B133" s="507"/>
      <c r="C133" s="507"/>
      <c r="D133" s="507"/>
      <c r="E133" s="507"/>
      <c r="F133" s="507"/>
      <c r="G133" s="508"/>
    </row>
    <row r="134" spans="1:7" ht="15.75" customHeight="1">
      <c r="A134" s="509"/>
      <c r="B134" s="507"/>
      <c r="C134" s="510"/>
      <c r="D134" s="510"/>
      <c r="E134" s="510"/>
      <c r="F134" s="510"/>
      <c r="G134" s="508"/>
    </row>
    <row r="135" spans="1:7" ht="15.75" customHeight="1">
      <c r="A135" s="511"/>
      <c r="B135" s="511"/>
      <c r="C135" s="512"/>
      <c r="D135" s="512"/>
      <c r="E135" s="512"/>
      <c r="F135" s="512"/>
      <c r="G135" s="508"/>
    </row>
    <row r="136" spans="1:7" ht="15.75" customHeight="1">
      <c r="A136" s="507"/>
      <c r="B136" s="511"/>
      <c r="C136" s="512"/>
      <c r="D136" s="512"/>
      <c r="E136" s="512"/>
      <c r="F136" s="512"/>
      <c r="G136" s="508"/>
    </row>
    <row r="137" spans="1:7" ht="15.75" customHeight="1">
      <c r="A137" s="507"/>
      <c r="B137" s="511"/>
      <c r="C137" s="512"/>
      <c r="D137" s="512"/>
      <c r="E137" s="512"/>
      <c r="F137" s="507"/>
      <c r="G137" s="508"/>
    </row>
    <row r="138" spans="1:7" ht="15.75" customHeight="1">
      <c r="A138" s="508"/>
      <c r="B138" s="508"/>
      <c r="C138" s="508"/>
      <c r="D138" s="508"/>
      <c r="E138" s="508"/>
      <c r="F138" s="508"/>
      <c r="G138" s="508"/>
    </row>
    <row r="139" spans="1:7" ht="15.75" customHeight="1">
      <c r="A139" s="506"/>
      <c r="B139" s="507"/>
      <c r="C139" s="507"/>
      <c r="D139" s="507"/>
      <c r="E139" s="507"/>
      <c r="F139" s="507"/>
      <c r="G139" s="508"/>
    </row>
    <row r="140" spans="1:7" ht="15.75" customHeight="1">
      <c r="A140" s="509"/>
      <c r="B140" s="507"/>
      <c r="C140" s="510"/>
      <c r="D140" s="510"/>
      <c r="E140" s="510"/>
      <c r="F140" s="510"/>
      <c r="G140" s="508"/>
    </row>
    <row r="141" spans="1:7" ht="15.75" customHeight="1">
      <c r="A141" s="511"/>
      <c r="B141" s="511"/>
      <c r="C141" s="512"/>
      <c r="D141" s="512"/>
      <c r="E141" s="512"/>
      <c r="F141" s="512"/>
      <c r="G141" s="508"/>
    </row>
    <row r="142" spans="1:7" ht="15.75" customHeight="1">
      <c r="A142" s="507"/>
      <c r="B142" s="511"/>
      <c r="C142" s="512"/>
      <c r="D142" s="512"/>
      <c r="E142" s="512"/>
      <c r="F142" s="512"/>
      <c r="G142" s="508"/>
    </row>
    <row r="143" spans="1:7" ht="15.75" customHeight="1">
      <c r="A143" s="507"/>
      <c r="B143" s="511"/>
      <c r="C143" s="512"/>
      <c r="D143" s="512"/>
      <c r="E143" s="512"/>
      <c r="F143" s="507"/>
      <c r="G143" s="508"/>
    </row>
    <row r="144" spans="1:7" ht="15.75" customHeight="1">
      <c r="A144" s="508"/>
      <c r="B144" s="508"/>
      <c r="C144" s="508"/>
      <c r="D144" s="508"/>
      <c r="E144" s="508"/>
      <c r="F144" s="508"/>
      <c r="G144" s="508"/>
    </row>
    <row r="145" spans="1:7" ht="15.75" customHeight="1">
      <c r="A145" s="506"/>
      <c r="B145" s="507"/>
      <c r="C145" s="507"/>
      <c r="D145" s="507"/>
      <c r="E145" s="507"/>
      <c r="F145" s="507"/>
      <c r="G145" s="508"/>
    </row>
    <row r="146" spans="1:7" ht="15.75" customHeight="1">
      <c r="A146" s="509"/>
      <c r="B146" s="507"/>
      <c r="C146" s="510"/>
      <c r="D146" s="510"/>
      <c r="E146" s="510"/>
      <c r="F146" s="510"/>
      <c r="G146" s="508"/>
    </row>
    <row r="147" spans="1:7" ht="15.75" customHeight="1">
      <c r="A147" s="511"/>
      <c r="B147" s="511"/>
      <c r="C147" s="512"/>
      <c r="D147" s="512"/>
      <c r="E147" s="512"/>
      <c r="F147" s="512"/>
      <c r="G147" s="508"/>
    </row>
    <row r="148" spans="1:7" ht="15.75" customHeight="1">
      <c r="A148" s="507"/>
      <c r="B148" s="511"/>
      <c r="C148" s="512"/>
      <c r="D148" s="512"/>
      <c r="E148" s="512"/>
      <c r="F148" s="512"/>
      <c r="G148" s="508"/>
    </row>
    <row r="149" spans="1:7" ht="15.75" customHeight="1">
      <c r="A149" s="507"/>
      <c r="B149" s="511"/>
      <c r="C149" s="512"/>
      <c r="D149" s="512"/>
      <c r="E149" s="512"/>
      <c r="F149" s="507"/>
      <c r="G149" s="508"/>
    </row>
    <row r="150" spans="1:7" ht="15.75" customHeight="1">
      <c r="A150" s="508"/>
      <c r="B150" s="508"/>
      <c r="C150" s="508"/>
      <c r="D150" s="508"/>
      <c r="E150" s="508"/>
      <c r="F150" s="508"/>
      <c r="G150" s="508"/>
    </row>
    <row r="151" spans="1:7" ht="15.75" customHeight="1">
      <c r="A151" s="506"/>
      <c r="B151" s="507"/>
      <c r="C151" s="507"/>
      <c r="D151" s="507"/>
      <c r="E151" s="507"/>
      <c r="F151" s="507"/>
      <c r="G151" s="508"/>
    </row>
    <row r="152" spans="1:7" ht="15.75" customHeight="1">
      <c r="A152" s="509"/>
      <c r="B152" s="507"/>
      <c r="C152" s="510"/>
      <c r="D152" s="510"/>
      <c r="E152" s="510"/>
      <c r="F152" s="510"/>
      <c r="G152" s="508"/>
    </row>
    <row r="153" spans="1:7" ht="15.75" customHeight="1">
      <c r="A153" s="511"/>
      <c r="B153" s="511"/>
      <c r="C153" s="512"/>
      <c r="D153" s="512"/>
      <c r="E153" s="512"/>
      <c r="F153" s="512"/>
      <c r="G153" s="508"/>
    </row>
    <row r="154" spans="1:7" ht="15.75" customHeight="1">
      <c r="A154" s="507"/>
      <c r="B154" s="511"/>
      <c r="C154" s="512"/>
      <c r="D154" s="512"/>
      <c r="E154" s="512"/>
      <c r="F154" s="512"/>
      <c r="G154" s="508"/>
    </row>
    <row r="155" spans="1:7" ht="15.75" customHeight="1">
      <c r="A155" s="507"/>
      <c r="B155" s="511"/>
      <c r="C155" s="512"/>
      <c r="D155" s="512"/>
      <c r="E155" s="512"/>
      <c r="F155" s="507"/>
      <c r="G155" s="508"/>
    </row>
    <row r="156" spans="1:7" ht="15.75" customHeight="1">
      <c r="A156" s="508"/>
      <c r="B156" s="508"/>
      <c r="C156" s="508"/>
      <c r="D156" s="508"/>
      <c r="E156" s="508"/>
      <c r="F156" s="508"/>
      <c r="G156" s="508"/>
    </row>
    <row r="157" spans="1:7" ht="15.75" customHeight="1">
      <c r="A157" s="506"/>
      <c r="B157" s="507"/>
      <c r="C157" s="507"/>
      <c r="D157" s="507"/>
      <c r="E157" s="507"/>
      <c r="F157" s="507"/>
      <c r="G157" s="508"/>
    </row>
    <row r="158" spans="1:7" ht="15.75" customHeight="1">
      <c r="A158" s="509"/>
      <c r="B158" s="507"/>
      <c r="C158" s="510"/>
      <c r="D158" s="510"/>
      <c r="E158" s="510"/>
      <c r="F158" s="510"/>
      <c r="G158" s="508"/>
    </row>
    <row r="159" spans="1:7" ht="15.75" customHeight="1">
      <c r="A159" s="511"/>
      <c r="B159" s="511"/>
      <c r="C159" s="512"/>
      <c r="D159" s="512"/>
      <c r="E159" s="512"/>
      <c r="F159" s="512"/>
      <c r="G159" s="508"/>
    </row>
    <row r="160" spans="1:7" ht="15.75" customHeight="1">
      <c r="A160" s="507"/>
      <c r="B160" s="511"/>
      <c r="C160" s="512"/>
      <c r="D160" s="512"/>
      <c r="E160" s="512"/>
      <c r="F160" s="512"/>
      <c r="G160" s="508"/>
    </row>
    <row r="161" spans="1:7" ht="15.75" customHeight="1">
      <c r="A161" s="507"/>
      <c r="B161" s="511"/>
      <c r="C161" s="512"/>
      <c r="D161" s="512"/>
      <c r="E161" s="512"/>
      <c r="F161" s="507"/>
      <c r="G161" s="508"/>
    </row>
    <row r="162" spans="1:7" ht="15.75" customHeight="1">
      <c r="A162" s="508"/>
      <c r="B162" s="508"/>
      <c r="C162" s="508"/>
      <c r="D162" s="508"/>
      <c r="E162" s="508"/>
      <c r="F162" s="508"/>
      <c r="G162" s="508"/>
    </row>
    <row r="163" spans="1:7" ht="15.75" customHeight="1">
      <c r="A163" s="506"/>
      <c r="B163" s="507"/>
      <c r="C163" s="507"/>
      <c r="D163" s="507"/>
      <c r="E163" s="507"/>
      <c r="F163" s="507"/>
      <c r="G163" s="508"/>
    </row>
    <row r="164" spans="1:7" ht="15.75" customHeight="1">
      <c r="A164" s="509"/>
      <c r="B164" s="507"/>
      <c r="C164" s="510"/>
      <c r="D164" s="510"/>
      <c r="E164" s="510"/>
      <c r="F164" s="510"/>
      <c r="G164" s="508"/>
    </row>
    <row r="165" spans="1:7" ht="15.75" customHeight="1">
      <c r="A165" s="511"/>
      <c r="B165" s="511"/>
      <c r="C165" s="512"/>
      <c r="D165" s="512"/>
      <c r="E165" s="512"/>
      <c r="F165" s="512"/>
      <c r="G165" s="508"/>
    </row>
    <row r="166" spans="1:7" ht="15.75" customHeight="1">
      <c r="A166" s="507"/>
      <c r="B166" s="511"/>
      <c r="C166" s="512"/>
      <c r="D166" s="512"/>
      <c r="E166" s="512"/>
      <c r="F166" s="512"/>
      <c r="G166" s="508"/>
    </row>
    <row r="167" spans="1:7" ht="15.75" customHeight="1">
      <c r="A167" s="507"/>
      <c r="B167" s="511"/>
      <c r="C167" s="512"/>
      <c r="D167" s="512"/>
      <c r="E167" s="512"/>
      <c r="F167" s="507"/>
      <c r="G167" s="508"/>
    </row>
    <row r="168" spans="1:7" ht="15.75" customHeight="1">
      <c r="A168" s="508"/>
      <c r="B168" s="508"/>
      <c r="C168" s="508"/>
      <c r="D168" s="508"/>
      <c r="E168" s="508"/>
      <c r="F168" s="508"/>
      <c r="G168" s="508"/>
    </row>
    <row r="169" spans="1:7" ht="15.75" customHeight="1">
      <c r="A169" s="506"/>
      <c r="B169" s="507"/>
      <c r="C169" s="507"/>
      <c r="D169" s="507"/>
      <c r="E169" s="507"/>
      <c r="F169" s="507"/>
      <c r="G169" s="508"/>
    </row>
    <row r="170" spans="1:7" ht="15.75" customHeight="1">
      <c r="A170" s="509"/>
      <c r="B170" s="507"/>
      <c r="C170" s="510"/>
      <c r="D170" s="510"/>
      <c r="E170" s="510"/>
      <c r="F170" s="510"/>
      <c r="G170" s="508"/>
    </row>
    <row r="171" spans="1:7" ht="15.75" customHeight="1">
      <c r="A171" s="511"/>
      <c r="B171" s="511"/>
      <c r="C171" s="512"/>
      <c r="D171" s="512"/>
      <c r="E171" s="512"/>
      <c r="F171" s="512"/>
      <c r="G171" s="508"/>
    </row>
    <row r="172" spans="1:7" ht="15.75" customHeight="1">
      <c r="A172" s="507"/>
      <c r="B172" s="511"/>
      <c r="C172" s="512"/>
      <c r="D172" s="512"/>
      <c r="E172" s="512"/>
      <c r="F172" s="512"/>
      <c r="G172" s="508"/>
    </row>
    <row r="173" spans="1:7" ht="15.75" customHeight="1">
      <c r="A173" s="507"/>
      <c r="B173" s="511"/>
      <c r="C173" s="512"/>
      <c r="D173" s="512"/>
      <c r="E173" s="512"/>
      <c r="F173" s="507"/>
      <c r="G173" s="508"/>
    </row>
    <row r="174" spans="1:7" ht="15.75" customHeight="1">
      <c r="A174" s="508"/>
      <c r="B174" s="508"/>
      <c r="C174" s="508"/>
      <c r="D174" s="508"/>
      <c r="E174" s="508"/>
      <c r="F174" s="508"/>
      <c r="G174" s="508"/>
    </row>
    <row r="175" spans="1:7" ht="15.75" customHeight="1">
      <c r="A175" s="506"/>
      <c r="B175" s="507"/>
      <c r="C175" s="507"/>
      <c r="D175" s="507"/>
      <c r="E175" s="507"/>
      <c r="F175" s="507"/>
      <c r="G175" s="508"/>
    </row>
    <row r="176" spans="1:7" ht="15.75" customHeight="1">
      <c r="A176" s="509"/>
      <c r="B176" s="507"/>
      <c r="C176" s="510"/>
      <c r="D176" s="510"/>
      <c r="E176" s="510"/>
      <c r="F176" s="510"/>
      <c r="G176" s="508"/>
    </row>
    <row r="177" spans="1:7" ht="15.75" customHeight="1">
      <c r="A177" s="511"/>
      <c r="B177" s="511"/>
      <c r="C177" s="512"/>
      <c r="D177" s="512"/>
      <c r="E177" s="512"/>
      <c r="F177" s="512"/>
      <c r="G177" s="508"/>
    </row>
    <row r="178" spans="1:7" ht="15.75" customHeight="1">
      <c r="A178" s="507"/>
      <c r="B178" s="511"/>
      <c r="C178" s="512"/>
      <c r="D178" s="512"/>
      <c r="E178" s="512"/>
      <c r="F178" s="512"/>
      <c r="G178" s="508"/>
    </row>
    <row r="179" spans="1:7" ht="15.75" customHeight="1">
      <c r="A179" s="507"/>
      <c r="B179" s="511"/>
      <c r="C179" s="512"/>
      <c r="D179" s="512"/>
      <c r="E179" s="512"/>
      <c r="F179" s="507"/>
      <c r="G179" s="508"/>
    </row>
    <row r="180" spans="1:7" ht="15.75" customHeight="1">
      <c r="A180" s="508"/>
      <c r="B180" s="508"/>
      <c r="C180" s="508"/>
      <c r="D180" s="508"/>
      <c r="E180" s="508"/>
      <c r="F180" s="508"/>
      <c r="G180" s="508"/>
    </row>
    <row r="181" spans="1:7" ht="15.75" customHeight="1">
      <c r="A181" s="506"/>
      <c r="B181" s="507"/>
      <c r="C181" s="507"/>
      <c r="D181" s="507"/>
      <c r="E181" s="507"/>
      <c r="F181" s="507"/>
      <c r="G181" s="508"/>
    </row>
    <row r="182" spans="1:7" ht="15.75" customHeight="1">
      <c r="A182" s="509"/>
      <c r="B182" s="507"/>
      <c r="C182" s="510"/>
      <c r="D182" s="510"/>
      <c r="E182" s="510"/>
      <c r="F182" s="510"/>
      <c r="G182" s="508"/>
    </row>
    <row r="183" spans="1:7" ht="15.75" customHeight="1">
      <c r="A183" s="511"/>
      <c r="B183" s="511"/>
      <c r="C183" s="512"/>
      <c r="D183" s="512"/>
      <c r="E183" s="512"/>
      <c r="F183" s="512"/>
      <c r="G183" s="508"/>
    </row>
    <row r="184" spans="1:7" ht="15.75" customHeight="1">
      <c r="A184" s="507"/>
      <c r="B184" s="511"/>
      <c r="C184" s="512"/>
      <c r="D184" s="512"/>
      <c r="E184" s="512"/>
      <c r="F184" s="512"/>
      <c r="G184" s="508"/>
    </row>
    <row r="185" spans="1:7" ht="15.75" customHeight="1">
      <c r="A185" s="507"/>
      <c r="B185" s="511"/>
      <c r="C185" s="512"/>
      <c r="D185" s="512"/>
      <c r="E185" s="512"/>
      <c r="F185" s="507"/>
      <c r="G185" s="508"/>
    </row>
    <row r="186" spans="1:7" ht="15.75" customHeight="1">
      <c r="A186" s="508"/>
      <c r="B186" s="508"/>
      <c r="C186" s="508"/>
      <c r="D186" s="508"/>
      <c r="E186" s="508"/>
      <c r="F186" s="508"/>
      <c r="G186" s="508"/>
    </row>
    <row r="187" spans="1:7" ht="15.75" customHeight="1">
      <c r="A187" s="506"/>
      <c r="B187" s="507"/>
      <c r="C187" s="507"/>
      <c r="D187" s="507"/>
      <c r="E187" s="507"/>
      <c r="F187" s="507"/>
      <c r="G187" s="508"/>
    </row>
    <row r="188" spans="1:7" ht="15.75" customHeight="1">
      <c r="A188" s="509"/>
      <c r="B188" s="507"/>
      <c r="C188" s="510"/>
      <c r="D188" s="510"/>
      <c r="E188" s="510"/>
      <c r="F188" s="510"/>
      <c r="G188" s="508"/>
    </row>
    <row r="189" spans="1:7" ht="15.75" customHeight="1">
      <c r="A189" s="511"/>
      <c r="B189" s="511"/>
      <c r="C189" s="512"/>
      <c r="D189" s="512"/>
      <c r="E189" s="512"/>
      <c r="F189" s="512"/>
      <c r="G189" s="508"/>
    </row>
    <row r="190" spans="1:7" ht="15.75" customHeight="1">
      <c r="A190" s="507"/>
      <c r="B190" s="511"/>
      <c r="C190" s="512"/>
      <c r="D190" s="512"/>
      <c r="E190" s="512"/>
      <c r="F190" s="512"/>
      <c r="G190" s="508"/>
    </row>
    <row r="191" spans="1:7" ht="15.75" customHeight="1">
      <c r="A191" s="507"/>
      <c r="B191" s="511"/>
      <c r="C191" s="512"/>
      <c r="D191" s="512"/>
      <c r="E191" s="512"/>
      <c r="F191" s="507"/>
      <c r="G191" s="508"/>
    </row>
    <row r="192" spans="1:7" ht="15.75" customHeight="1">
      <c r="A192" s="508"/>
      <c r="B192" s="508"/>
      <c r="C192" s="508"/>
      <c r="D192" s="508"/>
      <c r="E192" s="508"/>
      <c r="F192" s="508"/>
      <c r="G192" s="508"/>
    </row>
    <row r="193" spans="1:8" ht="15.75" customHeight="1">
      <c r="A193" s="506"/>
      <c r="B193" s="507"/>
      <c r="C193" s="507"/>
      <c r="D193" s="507"/>
      <c r="E193" s="507"/>
      <c r="F193" s="507"/>
      <c r="G193" s="508"/>
    </row>
    <row r="194" spans="1:8" ht="15.75" customHeight="1">
      <c r="A194" s="509"/>
      <c r="B194" s="507"/>
      <c r="C194" s="510"/>
      <c r="D194" s="510"/>
      <c r="E194" s="510"/>
      <c r="F194" s="510"/>
      <c r="G194" s="508"/>
    </row>
    <row r="195" spans="1:8" ht="15.75" customHeight="1">
      <c r="A195" s="511"/>
      <c r="B195" s="511"/>
      <c r="C195" s="512"/>
      <c r="D195" s="512"/>
      <c r="E195" s="512"/>
      <c r="F195" s="512"/>
      <c r="G195" s="508"/>
    </row>
    <row r="196" spans="1:8" ht="15.75" customHeight="1">
      <c r="A196" s="507"/>
      <c r="B196" s="511"/>
      <c r="C196" s="512"/>
      <c r="D196" s="512"/>
      <c r="E196" s="512"/>
      <c r="F196" s="512"/>
      <c r="G196" s="508"/>
    </row>
    <row r="197" spans="1:8" ht="15.75" customHeight="1">
      <c r="A197" s="507"/>
      <c r="B197" s="511"/>
      <c r="C197" s="512"/>
      <c r="D197" s="512"/>
      <c r="E197" s="512"/>
      <c r="F197" s="507"/>
      <c r="G197" s="508"/>
    </row>
    <row r="198" spans="1:8" ht="15.75" customHeight="1">
      <c r="A198" s="508"/>
      <c r="B198" s="508"/>
      <c r="C198" s="508"/>
      <c r="D198" s="508"/>
      <c r="E198" s="508"/>
      <c r="F198" s="508"/>
      <c r="G198" s="508"/>
    </row>
    <row r="199" spans="1:8" ht="15.75" customHeight="1">
      <c r="A199" s="506"/>
      <c r="B199" s="507"/>
      <c r="C199" s="507"/>
      <c r="D199" s="507"/>
      <c r="E199" s="507"/>
      <c r="F199" s="507"/>
      <c r="G199" s="508"/>
    </row>
    <row r="200" spans="1:8" ht="15.75" customHeight="1">
      <c r="A200" s="509"/>
      <c r="B200" s="507"/>
      <c r="C200" s="510"/>
      <c r="D200" s="510"/>
      <c r="E200" s="510"/>
      <c r="F200" s="510"/>
      <c r="G200" s="508"/>
    </row>
    <row r="201" spans="1:8" ht="15.75" customHeight="1">
      <c r="A201" s="511"/>
      <c r="B201" s="511"/>
      <c r="C201" s="512"/>
      <c r="D201" s="512"/>
      <c r="E201" s="512"/>
      <c r="F201" s="512"/>
      <c r="G201" s="508"/>
    </row>
    <row r="202" spans="1:8" ht="15.75" customHeight="1">
      <c r="A202" s="507"/>
      <c r="B202" s="511"/>
      <c r="C202" s="512"/>
      <c r="D202" s="512"/>
      <c r="E202" s="512"/>
      <c r="F202" s="512"/>
      <c r="G202" s="508"/>
    </row>
    <row r="203" spans="1:8" ht="15.75" customHeight="1">
      <c r="A203" s="507"/>
      <c r="B203" s="511"/>
      <c r="C203" s="512"/>
      <c r="D203" s="512"/>
      <c r="E203" s="512"/>
      <c r="F203" s="507"/>
      <c r="G203" s="508"/>
    </row>
    <row r="204" spans="1:8" ht="15.75" customHeight="1">
      <c r="A204" s="508"/>
      <c r="B204" s="508"/>
      <c r="C204" s="508"/>
      <c r="D204" s="508"/>
      <c r="E204" s="508"/>
      <c r="F204" s="508"/>
      <c r="G204" s="508"/>
    </row>
    <row r="205" spans="1:8" ht="15.75" customHeight="1">
      <c r="A205" s="506"/>
      <c r="B205" s="507"/>
      <c r="C205" s="507"/>
      <c r="D205" s="507"/>
      <c r="E205" s="507"/>
      <c r="F205" s="507"/>
      <c r="G205" s="508"/>
    </row>
    <row r="206" spans="1:8" ht="15.75" customHeight="1">
      <c r="A206" s="509"/>
      <c r="B206" s="507"/>
      <c r="C206" s="510"/>
      <c r="D206" s="510"/>
      <c r="E206" s="510"/>
      <c r="F206" s="510"/>
      <c r="G206" s="508"/>
    </row>
    <row r="207" spans="1:8" ht="15.75" customHeight="1">
      <c r="A207" s="511"/>
      <c r="B207" s="511"/>
      <c r="C207" s="512"/>
      <c r="D207" s="512"/>
      <c r="E207" s="512"/>
      <c r="F207" s="512"/>
      <c r="G207" s="508"/>
    </row>
    <row r="208" spans="1:8" ht="15.75" customHeight="1">
      <c r="A208" s="507"/>
      <c r="B208" s="511"/>
      <c r="C208" s="512"/>
      <c r="D208" s="512"/>
      <c r="E208" s="512"/>
      <c r="F208" s="512"/>
      <c r="G208" s="508"/>
      <c r="H208" s="505"/>
    </row>
    <row r="209" spans="1:8" ht="15.75" customHeight="1">
      <c r="A209" s="507"/>
      <c r="B209" s="511"/>
      <c r="C209" s="512"/>
      <c r="D209" s="512"/>
      <c r="E209" s="512"/>
      <c r="F209" s="507"/>
      <c r="G209" s="508"/>
      <c r="H209" s="505"/>
    </row>
    <row r="210" spans="1:8" ht="15.75" customHeight="1">
      <c r="A210" s="508"/>
      <c r="B210" s="508"/>
      <c r="C210" s="508"/>
      <c r="D210" s="508"/>
      <c r="E210" s="508"/>
      <c r="F210" s="508"/>
      <c r="G210" s="508"/>
      <c r="H210" s="505"/>
    </row>
    <row r="211" spans="1:8" ht="15.75" customHeight="1">
      <c r="A211" s="506"/>
      <c r="B211" s="507"/>
      <c r="C211" s="507"/>
      <c r="D211" s="507"/>
      <c r="E211" s="507"/>
      <c r="F211" s="507"/>
      <c r="G211" s="508"/>
      <c r="H211" s="505"/>
    </row>
    <row r="212" spans="1:8" ht="15.75" customHeight="1">
      <c r="A212" s="509"/>
      <c r="B212" s="507"/>
      <c r="C212" s="510"/>
      <c r="D212" s="510"/>
      <c r="E212" s="510"/>
      <c r="F212" s="510"/>
      <c r="G212" s="508"/>
      <c r="H212" s="505"/>
    </row>
    <row r="213" spans="1:8" ht="15.75" customHeight="1">
      <c r="A213" s="511"/>
      <c r="B213" s="511"/>
      <c r="C213" s="512"/>
      <c r="D213" s="512"/>
      <c r="E213" s="512"/>
      <c r="F213" s="512"/>
      <c r="G213" s="508"/>
    </row>
    <row r="214" spans="1:8" ht="15.75" customHeight="1">
      <c r="A214" s="507"/>
      <c r="B214" s="511"/>
      <c r="C214" s="512"/>
      <c r="D214" s="512"/>
      <c r="E214" s="512"/>
      <c r="F214" s="512"/>
      <c r="G214" s="508"/>
    </row>
    <row r="215" spans="1:8" ht="15.75" customHeight="1">
      <c r="A215" s="507"/>
      <c r="B215" s="511"/>
      <c r="C215" s="512"/>
      <c r="D215" s="512"/>
      <c r="E215" s="512"/>
      <c r="F215" s="507"/>
      <c r="G215" s="508"/>
    </row>
    <row r="216" spans="1:8" ht="15.75" customHeight="1">
      <c r="A216" s="508"/>
      <c r="B216" s="508"/>
      <c r="C216" s="508"/>
      <c r="D216" s="508"/>
      <c r="E216" s="508"/>
      <c r="F216" s="508"/>
      <c r="G216" s="508"/>
    </row>
    <row r="217" spans="1:8" ht="15.75" customHeight="1">
      <c r="A217" s="506"/>
      <c r="B217" s="507"/>
      <c r="C217" s="507"/>
      <c r="D217" s="507"/>
      <c r="E217" s="507"/>
      <c r="F217" s="507"/>
      <c r="G217" s="508"/>
    </row>
    <row r="218" spans="1:8" ht="15.75" customHeight="1">
      <c r="A218" s="509"/>
      <c r="B218" s="507"/>
      <c r="C218" s="510"/>
      <c r="D218" s="510"/>
      <c r="E218" s="510"/>
      <c r="F218" s="510"/>
      <c r="G218" s="508"/>
    </row>
    <row r="219" spans="1:8" ht="15.75" customHeight="1">
      <c r="A219" s="511"/>
      <c r="B219" s="511"/>
      <c r="C219" s="512"/>
      <c r="D219" s="512"/>
      <c r="E219" s="512"/>
      <c r="F219" s="512"/>
      <c r="G219" s="508"/>
    </row>
    <row r="220" spans="1:8" ht="15.75" customHeight="1">
      <c r="A220" s="507"/>
      <c r="B220" s="511"/>
      <c r="C220" s="512"/>
      <c r="D220" s="512"/>
      <c r="E220" s="512"/>
      <c r="F220" s="512"/>
      <c r="G220" s="508"/>
    </row>
    <row r="221" spans="1:8" ht="15.75" customHeight="1">
      <c r="A221" s="507"/>
      <c r="B221" s="511"/>
      <c r="C221" s="512"/>
      <c r="D221" s="512"/>
      <c r="E221" s="512"/>
      <c r="F221" s="507"/>
      <c r="G221" s="508"/>
    </row>
    <row r="222" spans="1:8" ht="15.75" customHeight="1">
      <c r="A222" s="508"/>
      <c r="B222" s="508"/>
      <c r="C222" s="508"/>
      <c r="D222" s="508"/>
      <c r="E222" s="508"/>
      <c r="F222" s="508"/>
      <c r="G222" s="508"/>
    </row>
    <row r="223" spans="1:8" ht="15.75" customHeight="1">
      <c r="A223" s="506"/>
      <c r="B223" s="507"/>
      <c r="C223" s="507"/>
      <c r="D223" s="507"/>
      <c r="E223" s="507"/>
      <c r="F223" s="507"/>
      <c r="G223" s="508"/>
    </row>
    <row r="224" spans="1:8" ht="15.75" customHeight="1">
      <c r="A224" s="509"/>
      <c r="B224" s="507"/>
      <c r="C224" s="510"/>
      <c r="D224" s="510"/>
      <c r="E224" s="510"/>
      <c r="F224" s="510"/>
      <c r="G224" s="508"/>
    </row>
    <row r="225" spans="1:9" ht="15.75" customHeight="1">
      <c r="A225" s="511"/>
      <c r="B225" s="511"/>
      <c r="C225" s="512"/>
      <c r="D225" s="512"/>
      <c r="E225" s="512"/>
      <c r="F225" s="512"/>
      <c r="G225" s="508"/>
    </row>
    <row r="226" spans="1:9" ht="15.75" customHeight="1">
      <c r="A226" s="507"/>
      <c r="B226" s="511"/>
      <c r="C226" s="512"/>
      <c r="D226" s="512"/>
      <c r="E226" s="512"/>
      <c r="F226" s="512"/>
      <c r="G226" s="508"/>
    </row>
    <row r="227" spans="1:9" ht="15.75" customHeight="1">
      <c r="A227" s="507"/>
      <c r="B227" s="511"/>
      <c r="C227" s="512"/>
      <c r="D227" s="512"/>
      <c r="E227" s="512"/>
      <c r="F227" s="507"/>
      <c r="G227" s="508"/>
    </row>
    <row r="228" spans="1:9" ht="15.75" customHeight="1">
      <c r="A228" s="508"/>
      <c r="B228" s="508"/>
      <c r="C228" s="508"/>
      <c r="D228" s="508"/>
      <c r="E228" s="508"/>
      <c r="F228" s="508"/>
      <c r="G228" s="508"/>
    </row>
    <row r="229" spans="1:9" ht="15.75" customHeight="1">
      <c r="A229" s="506"/>
      <c r="B229" s="507"/>
      <c r="C229" s="507"/>
      <c r="D229" s="507"/>
      <c r="E229" s="507"/>
      <c r="F229" s="507"/>
      <c r="G229" s="508"/>
    </row>
    <row r="230" spans="1:9" ht="15.75" customHeight="1">
      <c r="A230" s="506"/>
      <c r="B230" s="507"/>
      <c r="C230" s="507"/>
      <c r="D230" s="507"/>
      <c r="E230" s="507"/>
      <c r="F230" s="507"/>
      <c r="G230" s="508"/>
    </row>
    <row r="231" spans="1:9" ht="15.75" customHeight="1">
      <c r="A231" s="509"/>
      <c r="B231" s="507"/>
      <c r="C231" s="510"/>
      <c r="D231" s="510"/>
      <c r="E231" s="510"/>
      <c r="F231" s="510"/>
      <c r="G231" s="508"/>
    </row>
    <row r="232" spans="1:9" ht="15.75" customHeight="1">
      <c r="A232" s="511"/>
      <c r="B232" s="511"/>
      <c r="C232" s="512"/>
      <c r="D232" s="512"/>
      <c r="E232" s="512"/>
      <c r="F232" s="512"/>
      <c r="G232" s="508"/>
      <c r="H232" s="505"/>
      <c r="I232" s="512"/>
    </row>
    <row r="233" spans="1:9" ht="15.75" customHeight="1">
      <c r="A233" s="507"/>
      <c r="B233" s="511"/>
      <c r="C233" s="512"/>
      <c r="D233" s="512"/>
      <c r="E233" s="512"/>
      <c r="F233" s="512"/>
      <c r="G233" s="508"/>
      <c r="H233" s="505"/>
      <c r="I233" s="512"/>
    </row>
    <row r="234" spans="1:9" ht="15.75" customHeight="1">
      <c r="A234" s="507"/>
      <c r="B234" s="511"/>
      <c r="C234" s="512"/>
      <c r="D234" s="512"/>
      <c r="E234" s="512"/>
      <c r="F234" s="507"/>
      <c r="G234" s="508"/>
      <c r="H234" s="505"/>
      <c r="I234" s="512"/>
    </row>
    <row r="235" spans="1:9" ht="15.75" customHeight="1">
      <c r="A235" s="508"/>
      <c r="B235" s="508"/>
      <c r="C235" s="508"/>
      <c r="D235" s="508"/>
      <c r="E235" s="508"/>
      <c r="F235" s="508"/>
      <c r="G235" s="508"/>
      <c r="H235" s="505"/>
      <c r="I235" s="512"/>
    </row>
    <row r="236" spans="1:9" ht="15.75" customHeight="1">
      <c r="A236" s="506"/>
      <c r="B236" s="507"/>
      <c r="C236" s="507"/>
      <c r="D236" s="507"/>
      <c r="E236" s="507"/>
      <c r="F236" s="507"/>
      <c r="G236" s="508"/>
      <c r="H236" s="505"/>
      <c r="I236" s="512"/>
    </row>
    <row r="237" spans="1:9" ht="15.75" customHeight="1">
      <c r="A237" s="509"/>
      <c r="B237" s="507"/>
      <c r="C237" s="510"/>
      <c r="D237" s="510"/>
      <c r="E237" s="510"/>
      <c r="F237" s="510"/>
      <c r="G237" s="508"/>
      <c r="H237" s="505"/>
      <c r="I237" s="512"/>
    </row>
    <row r="238" spans="1:9" ht="15.75" customHeight="1">
      <c r="A238" s="511"/>
      <c r="B238" s="511"/>
      <c r="C238" s="512"/>
      <c r="D238" s="512"/>
      <c r="E238" s="512"/>
      <c r="F238" s="512"/>
      <c r="G238" s="508"/>
      <c r="H238" s="505"/>
      <c r="I238" s="512"/>
    </row>
    <row r="239" spans="1:9" ht="15.75" customHeight="1">
      <c r="A239" s="507"/>
      <c r="B239" s="511"/>
      <c r="C239" s="512"/>
      <c r="D239" s="512"/>
      <c r="E239" s="512"/>
      <c r="F239" s="512"/>
      <c r="G239" s="508"/>
      <c r="H239" s="505"/>
      <c r="I239" s="512"/>
    </row>
    <row r="240" spans="1:9" ht="15.75" customHeight="1">
      <c r="A240" s="507"/>
      <c r="B240" s="511"/>
      <c r="C240" s="512"/>
      <c r="D240" s="512"/>
      <c r="E240" s="512"/>
      <c r="F240" s="507"/>
      <c r="G240" s="508"/>
      <c r="H240" s="505"/>
      <c r="I240" s="512"/>
    </row>
    <row r="241" spans="1:9" ht="15.75" customHeight="1">
      <c r="A241" s="508"/>
      <c r="B241" s="508"/>
      <c r="C241" s="508"/>
      <c r="D241" s="508"/>
      <c r="E241" s="508"/>
      <c r="F241" s="508"/>
      <c r="G241" s="508"/>
      <c r="H241" s="505"/>
      <c r="I241" s="512"/>
    </row>
    <row r="242" spans="1:9" ht="15.75" customHeight="1">
      <c r="A242" s="506"/>
      <c r="B242" s="507"/>
      <c r="C242" s="507"/>
      <c r="D242" s="507"/>
      <c r="E242" s="507"/>
      <c r="F242" s="507"/>
      <c r="G242" s="508"/>
      <c r="H242" s="505"/>
      <c r="I242" s="512"/>
    </row>
    <row r="243" spans="1:9" ht="15.75" customHeight="1">
      <c r="A243" s="509"/>
      <c r="B243" s="507"/>
      <c r="C243" s="510"/>
      <c r="D243" s="510"/>
      <c r="E243" s="510"/>
      <c r="F243" s="510"/>
      <c r="G243" s="508"/>
      <c r="H243" s="505"/>
      <c r="I243" s="512"/>
    </row>
    <row r="244" spans="1:9" ht="15.75" customHeight="1">
      <c r="A244" s="511"/>
      <c r="B244" s="511"/>
      <c r="C244" s="512"/>
      <c r="D244" s="512"/>
      <c r="E244" s="512"/>
      <c r="F244" s="512"/>
      <c r="G244" s="508"/>
      <c r="H244" s="505"/>
      <c r="I244" s="512"/>
    </row>
    <row r="245" spans="1:9" ht="15.75" customHeight="1">
      <c r="A245" s="507"/>
      <c r="B245" s="511"/>
      <c r="C245" s="512"/>
      <c r="D245" s="512"/>
      <c r="E245" s="512"/>
      <c r="F245" s="512"/>
      <c r="G245" s="508"/>
      <c r="H245" s="505"/>
      <c r="I245" s="512"/>
    </row>
    <row r="246" spans="1:9" ht="15.75" customHeight="1">
      <c r="A246" s="507"/>
      <c r="B246" s="511"/>
      <c r="C246" s="512"/>
      <c r="D246" s="512"/>
      <c r="E246" s="512"/>
      <c r="F246" s="507"/>
      <c r="G246" s="508"/>
      <c r="H246" s="505"/>
      <c r="I246" s="512"/>
    </row>
    <row r="247" spans="1:9" ht="15.75" customHeight="1">
      <c r="A247" s="508"/>
      <c r="B247" s="508"/>
      <c r="C247" s="508"/>
      <c r="D247" s="508"/>
      <c r="E247" s="508"/>
      <c r="F247" s="508"/>
      <c r="G247" s="508"/>
      <c r="H247" s="505"/>
      <c r="I247" s="512"/>
    </row>
    <row r="248" spans="1:9" ht="15.75" customHeight="1">
      <c r="A248" s="506"/>
      <c r="B248" s="507"/>
      <c r="C248" s="507"/>
      <c r="D248" s="507"/>
      <c r="E248" s="507"/>
      <c r="F248" s="507"/>
      <c r="G248" s="508"/>
      <c r="H248" s="505"/>
    </row>
    <row r="249" spans="1:9" ht="15.75" customHeight="1">
      <c r="A249" s="509"/>
      <c r="B249" s="507"/>
      <c r="C249" s="510"/>
      <c r="D249" s="510"/>
      <c r="E249" s="510"/>
      <c r="F249" s="510"/>
      <c r="G249" s="508"/>
      <c r="H249" s="505"/>
    </row>
    <row r="250" spans="1:9" ht="15.75" customHeight="1">
      <c r="A250" s="511"/>
      <c r="B250" s="511"/>
      <c r="C250" s="512"/>
      <c r="D250" s="512"/>
      <c r="E250" s="512"/>
      <c r="F250" s="512"/>
      <c r="G250" s="508"/>
      <c r="H250" s="505"/>
    </row>
    <row r="251" spans="1:9" ht="15.75" customHeight="1">
      <c r="A251" s="507"/>
      <c r="B251" s="511"/>
      <c r="C251" s="512"/>
      <c r="D251" s="512"/>
      <c r="E251" s="512"/>
      <c r="F251" s="512"/>
      <c r="G251" s="508"/>
      <c r="H251" s="505"/>
    </row>
    <row r="252" spans="1:9" ht="15.75" customHeight="1">
      <c r="A252" s="507"/>
      <c r="B252" s="511"/>
      <c r="C252" s="512"/>
      <c r="D252" s="512"/>
      <c r="E252" s="512"/>
      <c r="F252" s="507"/>
      <c r="G252" s="508"/>
      <c r="H252" s="505"/>
    </row>
    <row r="253" spans="1:9" ht="15.75" customHeight="1">
      <c r="A253" s="508"/>
      <c r="B253" s="508"/>
      <c r="C253" s="508"/>
      <c r="D253" s="508"/>
      <c r="E253" s="508"/>
      <c r="F253" s="508"/>
      <c r="G253" s="508"/>
      <c r="H253" s="505"/>
    </row>
    <row r="254" spans="1:9" ht="15.75" customHeight="1">
      <c r="A254" s="506"/>
      <c r="B254" s="507"/>
      <c r="C254" s="507"/>
      <c r="D254" s="507"/>
      <c r="E254" s="507"/>
      <c r="F254" s="507"/>
      <c r="G254" s="508"/>
      <c r="H254" s="505"/>
    </row>
    <row r="255" spans="1:9" ht="15.75" customHeight="1">
      <c r="A255" s="509"/>
      <c r="B255" s="507"/>
      <c r="C255" s="510"/>
      <c r="D255" s="510"/>
      <c r="E255" s="510"/>
      <c r="F255" s="510"/>
      <c r="G255" s="508"/>
      <c r="H255" s="505"/>
    </row>
    <row r="256" spans="1:9" ht="15.75" customHeight="1">
      <c r="A256" s="511"/>
      <c r="B256" s="511"/>
      <c r="C256" s="512"/>
      <c r="D256" s="512"/>
      <c r="E256" s="512"/>
      <c r="F256" s="512"/>
      <c r="G256" s="508"/>
      <c r="H256" s="505"/>
    </row>
    <row r="257" spans="1:8" ht="15.75" customHeight="1">
      <c r="A257" s="507"/>
      <c r="B257" s="511"/>
      <c r="C257" s="512"/>
      <c r="D257" s="512"/>
      <c r="E257" s="512"/>
      <c r="F257" s="512"/>
      <c r="G257" s="508"/>
      <c r="H257" s="505"/>
    </row>
    <row r="258" spans="1:8" ht="15.75" customHeight="1">
      <c r="A258" s="507"/>
      <c r="B258" s="511"/>
      <c r="C258" s="512"/>
      <c r="D258" s="512"/>
      <c r="E258" s="512"/>
      <c r="F258" s="507"/>
      <c r="G258" s="508"/>
      <c r="H258" s="505"/>
    </row>
    <row r="259" spans="1:8" ht="15.75" customHeight="1">
      <c r="A259" s="508"/>
      <c r="B259" s="508"/>
      <c r="C259" s="508"/>
      <c r="D259" s="508"/>
      <c r="E259" s="508"/>
      <c r="F259" s="508"/>
      <c r="G259" s="508"/>
      <c r="H259" s="505"/>
    </row>
    <row r="260" spans="1:8" ht="15.75" customHeight="1">
      <c r="A260" s="506"/>
      <c r="B260" s="507"/>
      <c r="C260" s="507"/>
      <c r="D260" s="507"/>
      <c r="E260" s="507"/>
      <c r="F260" s="507"/>
      <c r="G260" s="508"/>
      <c r="H260" s="505"/>
    </row>
    <row r="261" spans="1:8" ht="15.75" customHeight="1">
      <c r="A261" s="509"/>
      <c r="B261" s="507"/>
      <c r="C261" s="510"/>
      <c r="D261" s="510"/>
      <c r="E261" s="510"/>
      <c r="F261" s="510"/>
      <c r="G261" s="508"/>
      <c r="H261" s="505"/>
    </row>
    <row r="262" spans="1:8" ht="15.75" customHeight="1">
      <c r="A262" s="511"/>
      <c r="B262" s="511"/>
      <c r="C262" s="512"/>
      <c r="D262" s="512"/>
      <c r="E262" s="512"/>
      <c r="F262" s="512"/>
      <c r="G262" s="508"/>
      <c r="H262" s="505"/>
    </row>
    <row r="263" spans="1:8" ht="15.75" customHeight="1">
      <c r="A263" s="507"/>
      <c r="B263" s="511"/>
      <c r="C263" s="512"/>
      <c r="D263" s="512"/>
      <c r="E263" s="512"/>
      <c r="F263" s="512"/>
      <c r="G263" s="508"/>
      <c r="H263" s="505"/>
    </row>
    <row r="264" spans="1:8" ht="15.75" customHeight="1">
      <c r="A264" s="507"/>
      <c r="B264" s="511"/>
      <c r="C264" s="512"/>
      <c r="D264" s="512"/>
      <c r="E264" s="512"/>
      <c r="F264" s="507"/>
      <c r="G264" s="508"/>
      <c r="H264" s="505"/>
    </row>
    <row r="265" spans="1:8" ht="15.75" customHeight="1">
      <c r="A265" s="508"/>
      <c r="B265" s="508"/>
      <c r="C265" s="508"/>
      <c r="D265" s="508"/>
      <c r="E265" s="508"/>
      <c r="F265" s="508"/>
      <c r="G265" s="508"/>
      <c r="H265" s="505"/>
    </row>
    <row r="266" spans="1:8" ht="15.75" customHeight="1">
      <c r="A266" s="506"/>
      <c r="B266" s="507"/>
      <c r="C266" s="507"/>
      <c r="D266" s="507"/>
      <c r="E266" s="507"/>
      <c r="F266" s="507"/>
      <c r="G266" s="508"/>
      <c r="H266" s="505"/>
    </row>
    <row r="267" spans="1:8" ht="15.75" customHeight="1">
      <c r="A267" s="509"/>
      <c r="B267" s="507"/>
      <c r="C267" s="510"/>
      <c r="D267" s="510"/>
      <c r="E267" s="510"/>
      <c r="F267" s="510"/>
      <c r="G267" s="508"/>
    </row>
    <row r="268" spans="1:8" ht="15.75" customHeight="1">
      <c r="A268" s="511"/>
      <c r="B268" s="511"/>
      <c r="C268" s="512"/>
      <c r="D268" s="512"/>
      <c r="E268" s="512"/>
      <c r="F268" s="512"/>
      <c r="G268" s="508"/>
    </row>
    <row r="269" spans="1:8" ht="15.75" customHeight="1">
      <c r="A269" s="507"/>
      <c r="B269" s="511"/>
      <c r="C269" s="512"/>
      <c r="D269" s="512"/>
      <c r="E269" s="512"/>
      <c r="F269" s="512"/>
      <c r="G269" s="508"/>
    </row>
    <row r="270" spans="1:8" ht="15.75" customHeight="1">
      <c r="A270" s="507"/>
      <c r="B270" s="511"/>
      <c r="C270" s="512"/>
      <c r="D270" s="512"/>
      <c r="E270" s="512"/>
      <c r="F270" s="507"/>
      <c r="G270" s="508"/>
    </row>
    <row r="271" spans="1:8" ht="15.75" customHeight="1">
      <c r="A271" s="508"/>
      <c r="B271" s="508"/>
      <c r="C271" s="508"/>
      <c r="D271" s="508"/>
      <c r="E271" s="508"/>
      <c r="F271" s="508"/>
      <c r="G271" s="508"/>
    </row>
    <row r="272" spans="1:8" ht="15.75" customHeight="1">
      <c r="A272" s="506"/>
      <c r="B272" s="507"/>
      <c r="C272" s="507"/>
      <c r="D272" s="507"/>
      <c r="E272" s="507"/>
      <c r="F272" s="507"/>
      <c r="G272" s="508"/>
    </row>
    <row r="273" spans="1:7" ht="15.75" customHeight="1">
      <c r="A273" s="509"/>
      <c r="B273" s="507"/>
      <c r="C273" s="510"/>
      <c r="D273" s="510"/>
      <c r="E273" s="510"/>
      <c r="F273" s="510"/>
      <c r="G273" s="508"/>
    </row>
    <row r="274" spans="1:7" ht="15.75" customHeight="1">
      <c r="A274" s="511"/>
      <c r="B274" s="511"/>
      <c r="C274" s="512"/>
      <c r="D274" s="512"/>
      <c r="E274" s="512"/>
      <c r="F274" s="512"/>
      <c r="G274" s="508"/>
    </row>
    <row r="275" spans="1:7" ht="15.75" customHeight="1">
      <c r="A275" s="507"/>
      <c r="B275" s="511"/>
      <c r="C275" s="512"/>
      <c r="D275" s="512"/>
      <c r="E275" s="512"/>
      <c r="F275" s="512"/>
      <c r="G275" s="508"/>
    </row>
    <row r="276" spans="1:7" ht="15.75" customHeight="1">
      <c r="A276" s="507"/>
      <c r="B276" s="511"/>
      <c r="C276" s="512"/>
      <c r="D276" s="512"/>
      <c r="E276" s="512"/>
      <c r="F276" s="507"/>
      <c r="G276" s="508"/>
    </row>
    <row r="277" spans="1:7" ht="15.75" customHeight="1">
      <c r="A277" s="508"/>
      <c r="B277" s="508"/>
      <c r="C277" s="508"/>
      <c r="D277" s="508"/>
      <c r="E277" s="508"/>
      <c r="F277" s="508"/>
      <c r="G277" s="508"/>
    </row>
    <row r="278" spans="1:7" ht="15.75" customHeight="1">
      <c r="A278" s="506"/>
      <c r="B278" s="507"/>
      <c r="C278" s="507"/>
      <c r="D278" s="507"/>
      <c r="E278" s="507"/>
      <c r="F278" s="507"/>
      <c r="G278" s="508"/>
    </row>
    <row r="279" spans="1:7" ht="15.75" customHeight="1">
      <c r="A279" s="509"/>
      <c r="B279" s="507"/>
      <c r="C279" s="510"/>
      <c r="D279" s="510"/>
      <c r="E279" s="510"/>
      <c r="F279" s="510"/>
      <c r="G279" s="508"/>
    </row>
    <row r="280" spans="1:7" ht="15.75" customHeight="1">
      <c r="A280" s="511"/>
      <c r="B280" s="511"/>
      <c r="C280" s="512"/>
      <c r="D280" s="512"/>
      <c r="E280" s="512"/>
      <c r="F280" s="512"/>
      <c r="G280" s="508"/>
    </row>
    <row r="281" spans="1:7" ht="15.75" customHeight="1">
      <c r="A281" s="507"/>
      <c r="B281" s="511"/>
      <c r="C281" s="512"/>
      <c r="D281" s="512"/>
      <c r="E281" s="512"/>
      <c r="F281" s="512"/>
      <c r="G281" s="508"/>
    </row>
    <row r="282" spans="1:7" ht="15.75" customHeight="1">
      <c r="A282" s="507"/>
      <c r="B282" s="511"/>
      <c r="C282" s="512"/>
      <c r="D282" s="512"/>
      <c r="E282" s="512"/>
      <c r="F282" s="507"/>
      <c r="G282" s="508"/>
    </row>
    <row r="283" spans="1:7" ht="15.75" customHeight="1">
      <c r="A283" s="508"/>
      <c r="B283" s="508"/>
      <c r="C283" s="508"/>
      <c r="D283" s="508"/>
      <c r="E283" s="508"/>
      <c r="F283" s="508"/>
      <c r="G283" s="508"/>
    </row>
    <row r="284" spans="1:7" ht="15.75" customHeight="1">
      <c r="A284" s="506"/>
      <c r="B284" s="507"/>
      <c r="C284" s="507"/>
      <c r="D284" s="507"/>
      <c r="E284" s="507"/>
      <c r="F284" s="507"/>
      <c r="G284" s="508"/>
    </row>
    <row r="285" spans="1:7" ht="15.75" customHeight="1">
      <c r="A285" s="509"/>
      <c r="B285" s="507"/>
      <c r="C285" s="510"/>
      <c r="D285" s="510"/>
      <c r="E285" s="510"/>
      <c r="F285" s="510"/>
      <c r="G285" s="508"/>
    </row>
    <row r="286" spans="1:7" ht="15.75" customHeight="1">
      <c r="A286" s="511"/>
      <c r="B286" s="511"/>
      <c r="C286" s="512"/>
      <c r="D286" s="512"/>
      <c r="E286" s="512"/>
      <c r="F286" s="512"/>
      <c r="G286" s="508"/>
    </row>
    <row r="287" spans="1:7" ht="15.75" customHeight="1">
      <c r="A287" s="507"/>
      <c r="B287" s="511"/>
      <c r="C287" s="512"/>
      <c r="D287" s="512"/>
      <c r="E287" s="512"/>
      <c r="F287" s="512"/>
      <c r="G287" s="508"/>
    </row>
    <row r="288" spans="1:7" ht="15.75" customHeight="1">
      <c r="A288" s="507"/>
      <c r="B288" s="511"/>
      <c r="C288" s="512"/>
      <c r="D288" s="512"/>
      <c r="E288" s="512"/>
      <c r="F288" s="507"/>
      <c r="G288" s="508"/>
    </row>
    <row r="289" spans="1:7" ht="15.75" customHeight="1">
      <c r="A289" s="508"/>
      <c r="B289" s="508"/>
      <c r="C289" s="508"/>
      <c r="D289" s="508"/>
      <c r="E289" s="508"/>
      <c r="F289" s="508"/>
      <c r="G289" s="508"/>
    </row>
    <row r="290" spans="1:7" ht="15.75" customHeight="1">
      <c r="A290" s="506"/>
      <c r="B290" s="507"/>
      <c r="C290" s="507"/>
      <c r="D290" s="507"/>
      <c r="E290" s="507"/>
      <c r="F290" s="507"/>
      <c r="G290" s="508"/>
    </row>
    <row r="291" spans="1:7" ht="15.75" customHeight="1">
      <c r="A291" s="509"/>
      <c r="B291" s="507"/>
      <c r="C291" s="510"/>
      <c r="D291" s="510"/>
      <c r="E291" s="510"/>
      <c r="F291" s="510"/>
      <c r="G291" s="508"/>
    </row>
    <row r="292" spans="1:7" ht="15.75" customHeight="1">
      <c r="A292" s="511"/>
      <c r="B292" s="511"/>
      <c r="C292" s="512"/>
      <c r="D292" s="512"/>
      <c r="E292" s="512"/>
      <c r="F292" s="512"/>
      <c r="G292" s="508"/>
    </row>
    <row r="293" spans="1:7" ht="15.75" customHeight="1">
      <c r="A293" s="507"/>
      <c r="B293" s="511"/>
      <c r="C293" s="512"/>
      <c r="D293" s="512"/>
      <c r="E293" s="512"/>
      <c r="F293" s="512"/>
      <c r="G293" s="508"/>
    </row>
    <row r="294" spans="1:7" ht="15.75" customHeight="1">
      <c r="A294" s="507"/>
      <c r="B294" s="511"/>
      <c r="C294" s="512"/>
      <c r="D294" s="512"/>
      <c r="E294" s="512"/>
      <c r="F294" s="507"/>
      <c r="G294" s="508"/>
    </row>
    <row r="295" spans="1:7" ht="15.75" customHeight="1">
      <c r="A295" s="508"/>
      <c r="B295" s="508"/>
      <c r="C295" s="508"/>
      <c r="D295" s="508"/>
      <c r="E295" s="508"/>
      <c r="F295" s="508"/>
      <c r="G295" s="508"/>
    </row>
    <row r="296" spans="1:7" ht="15.75" customHeight="1">
      <c r="A296" s="506"/>
      <c r="B296" s="507"/>
      <c r="C296" s="507"/>
      <c r="D296" s="507"/>
      <c r="E296" s="507"/>
      <c r="F296" s="507"/>
      <c r="G296" s="508"/>
    </row>
    <row r="297" spans="1:7" ht="15.75" customHeight="1">
      <c r="A297" s="509"/>
      <c r="B297" s="507"/>
      <c r="C297" s="510"/>
      <c r="D297" s="510"/>
      <c r="E297" s="510"/>
      <c r="F297" s="510"/>
      <c r="G297" s="508"/>
    </row>
    <row r="298" spans="1:7" ht="15.75" customHeight="1">
      <c r="A298" s="511"/>
      <c r="B298" s="511"/>
      <c r="C298" s="512"/>
      <c r="D298" s="512"/>
      <c r="E298" s="512"/>
      <c r="F298" s="512"/>
      <c r="G298" s="508"/>
    </row>
    <row r="299" spans="1:7" ht="15.75" customHeight="1">
      <c r="A299" s="507"/>
      <c r="B299" s="511"/>
      <c r="C299" s="512"/>
      <c r="D299" s="512"/>
      <c r="E299" s="512"/>
      <c r="F299" s="512"/>
      <c r="G299" s="508"/>
    </row>
    <row r="300" spans="1:7" ht="15.75" customHeight="1">
      <c r="A300" s="507"/>
      <c r="B300" s="511"/>
      <c r="C300" s="512"/>
      <c r="D300" s="512"/>
      <c r="E300" s="512"/>
      <c r="F300" s="507"/>
      <c r="G300" s="508"/>
    </row>
    <row r="301" spans="1:7" ht="15.75" customHeight="1">
      <c r="A301" s="508"/>
      <c r="B301" s="508"/>
      <c r="C301" s="508"/>
      <c r="D301" s="508"/>
      <c r="E301" s="508"/>
      <c r="F301" s="508"/>
      <c r="G301" s="508"/>
    </row>
    <row r="302" spans="1:7" ht="15.75" customHeight="1">
      <c r="A302" s="506"/>
      <c r="B302" s="507"/>
      <c r="C302" s="507"/>
      <c r="D302" s="507"/>
      <c r="E302" s="507"/>
      <c r="F302" s="507"/>
      <c r="G302" s="508"/>
    </row>
    <row r="303" spans="1:7" ht="15.75" customHeight="1">
      <c r="A303" s="509"/>
      <c r="B303" s="507"/>
      <c r="C303" s="510"/>
      <c r="D303" s="510"/>
      <c r="E303" s="510"/>
      <c r="F303" s="510"/>
      <c r="G303" s="508"/>
    </row>
    <row r="304" spans="1:7" ht="15.75" customHeight="1">
      <c r="A304" s="511"/>
      <c r="B304" s="511"/>
      <c r="C304" s="512"/>
      <c r="D304" s="512"/>
      <c r="E304" s="512"/>
      <c r="F304" s="512"/>
      <c r="G304" s="508"/>
    </row>
    <row r="305" spans="1:7" ht="15.75" customHeight="1">
      <c r="A305" s="507"/>
      <c r="B305" s="511"/>
      <c r="C305" s="512"/>
      <c r="D305" s="512"/>
      <c r="E305" s="512"/>
      <c r="F305" s="512"/>
      <c r="G305" s="508"/>
    </row>
    <row r="306" spans="1:7" ht="15.75" customHeight="1">
      <c r="A306" s="507"/>
      <c r="B306" s="511"/>
      <c r="C306" s="512"/>
      <c r="D306" s="512"/>
      <c r="E306" s="512"/>
      <c r="F306" s="507"/>
      <c r="G306" s="508"/>
    </row>
    <row r="307" spans="1:7" ht="15.75" customHeight="1">
      <c r="A307" s="508"/>
      <c r="B307" s="508"/>
      <c r="C307" s="508"/>
      <c r="D307" s="508"/>
      <c r="E307" s="508"/>
      <c r="F307" s="508"/>
      <c r="G307" s="508"/>
    </row>
    <row r="308" spans="1:7" ht="15.75" customHeight="1">
      <c r="A308" s="506"/>
      <c r="B308" s="507"/>
      <c r="C308" s="507"/>
      <c r="D308" s="507"/>
      <c r="E308" s="507"/>
      <c r="F308" s="507"/>
      <c r="G308" s="508"/>
    </row>
    <row r="309" spans="1:7" ht="15.75" customHeight="1">
      <c r="A309" s="509"/>
      <c r="B309" s="507"/>
      <c r="C309" s="510"/>
      <c r="D309" s="510"/>
      <c r="E309" s="510"/>
      <c r="F309" s="510"/>
      <c r="G309" s="508"/>
    </row>
    <row r="310" spans="1:7" ht="15.75" customHeight="1">
      <c r="A310" s="511"/>
      <c r="B310" s="511"/>
      <c r="C310" s="512"/>
      <c r="D310" s="512"/>
      <c r="E310" s="512"/>
      <c r="F310" s="512"/>
      <c r="G310" s="508"/>
    </row>
    <row r="311" spans="1:7" ht="15.75" customHeight="1">
      <c r="A311" s="507"/>
      <c r="B311" s="511"/>
      <c r="C311" s="512"/>
      <c r="D311" s="512"/>
      <c r="E311" s="512"/>
      <c r="F311" s="512"/>
      <c r="G311" s="508"/>
    </row>
    <row r="312" spans="1:7" ht="15.75" customHeight="1">
      <c r="A312" s="507"/>
      <c r="B312" s="511"/>
      <c r="C312" s="512"/>
      <c r="D312" s="512"/>
      <c r="E312" s="512"/>
      <c r="F312" s="507"/>
      <c r="G312" s="508"/>
    </row>
    <row r="313" spans="1:7" ht="15.75" customHeight="1">
      <c r="A313" s="508"/>
      <c r="B313" s="508"/>
      <c r="C313" s="508"/>
      <c r="D313" s="508"/>
      <c r="E313" s="508"/>
      <c r="F313" s="508"/>
      <c r="G313" s="508"/>
    </row>
    <row r="314" spans="1:7" ht="15.75" customHeight="1">
      <c r="A314" s="506"/>
      <c r="B314" s="507"/>
      <c r="C314" s="507"/>
      <c r="D314" s="507"/>
      <c r="E314" s="507"/>
      <c r="F314" s="507"/>
      <c r="G314" s="508"/>
    </row>
    <row r="315" spans="1:7" ht="15.75" customHeight="1">
      <c r="A315" s="509"/>
      <c r="B315" s="507"/>
      <c r="C315" s="510"/>
      <c r="D315" s="510"/>
      <c r="E315" s="510"/>
      <c r="F315" s="510"/>
      <c r="G315" s="508"/>
    </row>
    <row r="316" spans="1:7" ht="15.75" customHeight="1">
      <c r="A316" s="511"/>
      <c r="B316" s="511"/>
      <c r="C316" s="512"/>
      <c r="D316" s="512"/>
      <c r="E316" s="512"/>
      <c r="F316" s="512"/>
      <c r="G316" s="508"/>
    </row>
    <row r="317" spans="1:7" ht="15.75" customHeight="1">
      <c r="A317" s="507"/>
      <c r="B317" s="511"/>
      <c r="C317" s="512"/>
      <c r="D317" s="512"/>
      <c r="E317" s="512"/>
      <c r="F317" s="512"/>
      <c r="G317" s="508"/>
    </row>
    <row r="318" spans="1:7" ht="15.75" customHeight="1">
      <c r="A318" s="507"/>
      <c r="B318" s="511"/>
      <c r="C318" s="512"/>
      <c r="D318" s="512"/>
      <c r="E318" s="512"/>
      <c r="F318" s="507"/>
      <c r="G318" s="508"/>
    </row>
    <row r="319" spans="1:7" ht="15.75" customHeight="1">
      <c r="A319" s="508"/>
      <c r="B319" s="508"/>
      <c r="C319" s="508"/>
      <c r="D319" s="508"/>
      <c r="E319" s="508"/>
      <c r="F319" s="508"/>
      <c r="G319" s="508"/>
    </row>
    <row r="320" spans="1:7" ht="15.75" customHeight="1">
      <c r="A320" s="506"/>
      <c r="B320" s="507"/>
      <c r="C320" s="507"/>
      <c r="D320" s="507"/>
      <c r="E320" s="507"/>
      <c r="F320" s="507"/>
      <c r="G320" s="508"/>
    </row>
    <row r="321" spans="1:7" ht="15.75" customHeight="1">
      <c r="A321" s="509"/>
      <c r="B321" s="507"/>
      <c r="C321" s="510"/>
      <c r="D321" s="510"/>
      <c r="E321" s="510"/>
      <c r="F321" s="510"/>
      <c r="G321" s="508"/>
    </row>
    <row r="322" spans="1:7" ht="15.75" customHeight="1">
      <c r="A322" s="511"/>
      <c r="B322" s="511"/>
      <c r="C322" s="512"/>
      <c r="D322" s="512"/>
      <c r="E322" s="512"/>
      <c r="F322" s="512"/>
      <c r="G322" s="508"/>
    </row>
    <row r="323" spans="1:7" ht="15.75" customHeight="1">
      <c r="A323" s="507"/>
      <c r="B323" s="511"/>
      <c r="C323" s="512"/>
      <c r="D323" s="512"/>
      <c r="E323" s="512"/>
      <c r="F323" s="512"/>
      <c r="G323" s="508"/>
    </row>
    <row r="324" spans="1:7" ht="15.75" customHeight="1">
      <c r="A324" s="507"/>
      <c r="B324" s="511"/>
      <c r="C324" s="512"/>
      <c r="D324" s="512"/>
      <c r="E324" s="512"/>
      <c r="F324" s="507"/>
      <c r="G324" s="508"/>
    </row>
    <row r="325" spans="1:7" ht="15.75" customHeight="1">
      <c r="A325" s="508"/>
      <c r="B325" s="508"/>
      <c r="C325" s="508"/>
      <c r="D325" s="508"/>
      <c r="E325" s="508"/>
      <c r="F325" s="508"/>
      <c r="G325" s="508"/>
    </row>
    <row r="326" spans="1:7" ht="15.75" customHeight="1">
      <c r="A326" s="506"/>
      <c r="B326" s="507"/>
      <c r="C326" s="507"/>
      <c r="D326" s="507"/>
      <c r="E326" s="507"/>
      <c r="F326" s="507"/>
      <c r="G326" s="508"/>
    </row>
    <row r="327" spans="1:7" ht="15.75" customHeight="1">
      <c r="A327" s="509"/>
      <c r="B327" s="507"/>
      <c r="C327" s="510"/>
      <c r="D327" s="510"/>
      <c r="E327" s="510"/>
      <c r="F327" s="510"/>
      <c r="G327" s="508"/>
    </row>
    <row r="328" spans="1:7" ht="15.75" customHeight="1">
      <c r="A328" s="511"/>
      <c r="B328" s="511"/>
      <c r="C328" s="512"/>
      <c r="D328" s="512"/>
      <c r="E328" s="512"/>
      <c r="F328" s="512"/>
      <c r="G328" s="508"/>
    </row>
    <row r="329" spans="1:7" ht="15.75" customHeight="1">
      <c r="A329" s="507"/>
      <c r="B329" s="511"/>
      <c r="C329" s="512"/>
      <c r="D329" s="512"/>
      <c r="E329" s="512"/>
      <c r="F329" s="512"/>
      <c r="G329" s="508"/>
    </row>
    <row r="330" spans="1:7" ht="15.75" customHeight="1">
      <c r="A330" s="507"/>
      <c r="B330" s="511"/>
      <c r="C330" s="512"/>
      <c r="D330" s="512"/>
      <c r="E330" s="512"/>
      <c r="F330" s="507"/>
      <c r="G330" s="508"/>
    </row>
    <row r="331" spans="1:7" ht="15.75" customHeight="1">
      <c r="A331" s="508"/>
      <c r="B331" s="508"/>
      <c r="C331" s="508"/>
      <c r="D331" s="508"/>
      <c r="E331" s="508"/>
      <c r="F331" s="508"/>
      <c r="G331" s="508"/>
    </row>
    <row r="332" spans="1:7" ht="15.75" customHeight="1">
      <c r="A332" s="506"/>
      <c r="B332" s="507"/>
      <c r="C332" s="507"/>
      <c r="D332" s="507"/>
      <c r="E332" s="507"/>
      <c r="F332" s="507"/>
      <c r="G332" s="508"/>
    </row>
    <row r="333" spans="1:7" ht="15.75" customHeight="1">
      <c r="A333" s="509"/>
      <c r="B333" s="507"/>
      <c r="C333" s="510"/>
      <c r="D333" s="510"/>
      <c r="E333" s="510"/>
      <c r="F333" s="510"/>
      <c r="G333" s="508"/>
    </row>
    <row r="334" spans="1:7" ht="15.75" customHeight="1">
      <c r="A334" s="511"/>
      <c r="B334" s="511"/>
      <c r="C334" s="512"/>
      <c r="D334" s="512"/>
      <c r="E334" s="512"/>
      <c r="F334" s="512"/>
      <c r="G334" s="508"/>
    </row>
    <row r="335" spans="1:7" ht="15.75" customHeight="1">
      <c r="A335" s="507"/>
      <c r="B335" s="511"/>
      <c r="C335" s="512"/>
      <c r="D335" s="512"/>
      <c r="E335" s="512"/>
      <c r="F335" s="512"/>
      <c r="G335" s="508"/>
    </row>
    <row r="336" spans="1:7" ht="15.75" customHeight="1">
      <c r="A336" s="507"/>
      <c r="B336" s="511"/>
      <c r="C336" s="512"/>
      <c r="D336" s="512"/>
      <c r="E336" s="512"/>
      <c r="F336" s="507"/>
      <c r="G336" s="508"/>
    </row>
    <row r="337" spans="1:7" ht="15.75" customHeight="1">
      <c r="A337" s="508"/>
      <c r="B337" s="508"/>
      <c r="C337" s="508"/>
      <c r="D337" s="508"/>
      <c r="E337" s="508"/>
      <c r="F337" s="508"/>
      <c r="G337" s="508"/>
    </row>
    <row r="338" spans="1:7" ht="15.75" customHeight="1">
      <c r="A338" s="506"/>
      <c r="B338" s="507"/>
      <c r="C338" s="507"/>
      <c r="D338" s="507"/>
      <c r="E338" s="507"/>
      <c r="F338" s="507"/>
      <c r="G338" s="508"/>
    </row>
    <row r="339" spans="1:7" ht="15.75" customHeight="1">
      <c r="A339" s="509"/>
      <c r="B339" s="507"/>
      <c r="C339" s="510"/>
      <c r="D339" s="510"/>
      <c r="E339" s="510"/>
      <c r="F339" s="510"/>
      <c r="G339" s="508"/>
    </row>
    <row r="340" spans="1:7" ht="15.75" customHeight="1">
      <c r="A340" s="511"/>
      <c r="B340" s="511"/>
      <c r="C340" s="512"/>
      <c r="D340" s="512"/>
      <c r="E340" s="512"/>
      <c r="F340" s="512"/>
      <c r="G340" s="508"/>
    </row>
    <row r="341" spans="1:7" ht="15.75" customHeight="1">
      <c r="A341" s="507"/>
      <c r="B341" s="511"/>
      <c r="C341" s="512"/>
      <c r="D341" s="512"/>
      <c r="E341" s="512"/>
      <c r="F341" s="512"/>
      <c r="G341" s="508"/>
    </row>
    <row r="342" spans="1:7" ht="15.75" customHeight="1">
      <c r="A342" s="507"/>
      <c r="B342" s="511"/>
      <c r="C342" s="512"/>
      <c r="D342" s="512"/>
      <c r="E342" s="512"/>
      <c r="F342" s="507"/>
      <c r="G342" s="508"/>
    </row>
    <row r="343" spans="1:7" ht="15.75" customHeight="1">
      <c r="A343" s="508"/>
      <c r="B343" s="508"/>
      <c r="C343" s="508"/>
      <c r="D343" s="508"/>
      <c r="E343" s="508"/>
      <c r="F343" s="508"/>
      <c r="G343" s="508"/>
    </row>
    <row r="344" spans="1:7" ht="15.75" customHeight="1">
      <c r="A344" s="506"/>
      <c r="B344" s="507"/>
      <c r="C344" s="507"/>
      <c r="D344" s="507"/>
      <c r="E344" s="507"/>
      <c r="F344" s="507"/>
      <c r="G344" s="508"/>
    </row>
    <row r="345" spans="1:7" ht="15.75" customHeight="1">
      <c r="A345" s="509"/>
      <c r="B345" s="507"/>
      <c r="C345" s="510"/>
      <c r="D345" s="510"/>
      <c r="E345" s="510"/>
      <c r="F345" s="510"/>
      <c r="G345" s="508"/>
    </row>
    <row r="346" spans="1:7" ht="15.75" customHeight="1">
      <c r="A346" s="511"/>
      <c r="B346" s="511"/>
      <c r="C346" s="512"/>
      <c r="D346" s="512"/>
      <c r="E346" s="512"/>
      <c r="F346" s="512"/>
      <c r="G346" s="508"/>
    </row>
    <row r="347" spans="1:7" ht="15.75" customHeight="1">
      <c r="A347" s="507"/>
      <c r="B347" s="511"/>
      <c r="C347" s="512"/>
      <c r="D347" s="512"/>
      <c r="E347" s="512"/>
      <c r="F347" s="512"/>
      <c r="G347" s="508"/>
    </row>
    <row r="348" spans="1:7" ht="15.75" customHeight="1">
      <c r="A348" s="507"/>
      <c r="B348" s="511"/>
      <c r="C348" s="512"/>
      <c r="D348" s="512"/>
      <c r="E348" s="512"/>
      <c r="F348" s="507"/>
      <c r="G348" s="508"/>
    </row>
    <row r="349" spans="1:7" ht="15.75" customHeight="1">
      <c r="A349" s="508"/>
      <c r="B349" s="508"/>
      <c r="C349" s="508"/>
      <c r="D349" s="508"/>
      <c r="E349" s="508"/>
      <c r="F349" s="508"/>
      <c r="G349" s="508"/>
    </row>
    <row r="350" spans="1:7" ht="15.75" customHeight="1">
      <c r="A350" s="506"/>
      <c r="B350" s="507"/>
      <c r="C350" s="507"/>
      <c r="D350" s="507"/>
      <c r="E350" s="507"/>
      <c r="F350" s="507"/>
      <c r="G350" s="508"/>
    </row>
    <row r="351" spans="1:7" ht="15.75" customHeight="1">
      <c r="A351" s="509"/>
      <c r="B351" s="507"/>
      <c r="C351" s="510"/>
      <c r="D351" s="510"/>
      <c r="E351" s="510"/>
      <c r="F351" s="510"/>
      <c r="G351" s="508"/>
    </row>
    <row r="352" spans="1:7" ht="15.75" customHeight="1">
      <c r="A352" s="511"/>
      <c r="B352" s="511"/>
      <c r="C352" s="512"/>
      <c r="D352" s="512"/>
      <c r="E352" s="512"/>
      <c r="F352" s="512"/>
      <c r="G352" s="508"/>
    </row>
    <row r="353" spans="1:7" ht="15.75" customHeight="1">
      <c r="A353" s="507"/>
      <c r="B353" s="511"/>
      <c r="C353" s="512"/>
      <c r="D353" s="512"/>
      <c r="E353" s="512"/>
      <c r="F353" s="512"/>
      <c r="G353" s="508"/>
    </row>
    <row r="354" spans="1:7" ht="15.75" customHeight="1">
      <c r="A354" s="507"/>
      <c r="B354" s="511"/>
      <c r="C354" s="512"/>
      <c r="D354" s="512"/>
      <c r="E354" s="512"/>
      <c r="F354" s="507"/>
      <c r="G354" s="508"/>
    </row>
    <row r="355" spans="1:7" ht="15.75" customHeight="1">
      <c r="A355" s="508"/>
      <c r="B355" s="508"/>
      <c r="C355" s="508"/>
      <c r="D355" s="508"/>
      <c r="E355" s="508"/>
      <c r="F355" s="508"/>
      <c r="G355" s="508"/>
    </row>
    <row r="356" spans="1:7" ht="15.75" customHeight="1">
      <c r="A356" s="506"/>
      <c r="B356" s="507"/>
      <c r="C356" s="507"/>
      <c r="D356" s="507"/>
      <c r="E356" s="507"/>
      <c r="F356" s="507"/>
      <c r="G356" s="508"/>
    </row>
    <row r="357" spans="1:7" ht="15.75" customHeight="1">
      <c r="A357" s="509"/>
      <c r="B357" s="507"/>
      <c r="C357" s="510"/>
      <c r="D357" s="510"/>
      <c r="E357" s="510"/>
      <c r="F357" s="510"/>
      <c r="G357" s="508"/>
    </row>
    <row r="358" spans="1:7" ht="15.75" customHeight="1">
      <c r="A358" s="511"/>
      <c r="B358" s="511"/>
      <c r="C358" s="512"/>
      <c r="D358" s="512"/>
      <c r="E358" s="512"/>
      <c r="F358" s="512"/>
      <c r="G358" s="508"/>
    </row>
    <row r="359" spans="1:7" ht="15.75" customHeight="1">
      <c r="A359" s="507"/>
      <c r="B359" s="511"/>
      <c r="C359" s="512"/>
      <c r="D359" s="512"/>
      <c r="E359" s="512"/>
      <c r="F359" s="512"/>
      <c r="G359" s="508"/>
    </row>
    <row r="360" spans="1:7" ht="15.75" customHeight="1">
      <c r="A360" s="507"/>
      <c r="B360" s="511"/>
      <c r="C360" s="512"/>
      <c r="D360" s="512"/>
      <c r="E360" s="512"/>
      <c r="F360" s="507"/>
      <c r="G360" s="508"/>
    </row>
    <row r="361" spans="1:7" ht="15.75" customHeight="1">
      <c r="A361" s="508"/>
      <c r="B361" s="508"/>
      <c r="C361" s="508"/>
      <c r="D361" s="508"/>
      <c r="E361" s="508"/>
      <c r="F361" s="508"/>
      <c r="G361" s="508"/>
    </row>
    <row r="362" spans="1:7" ht="15.75" customHeight="1">
      <c r="A362" s="506"/>
      <c r="B362" s="507"/>
      <c r="C362" s="507"/>
      <c r="D362" s="507"/>
      <c r="E362" s="507"/>
      <c r="F362" s="507"/>
      <c r="G362" s="508"/>
    </row>
    <row r="363" spans="1:7" ht="15.75" customHeight="1">
      <c r="A363" s="509"/>
      <c r="B363" s="507"/>
      <c r="C363" s="510"/>
      <c r="D363" s="510"/>
      <c r="E363" s="510"/>
      <c r="F363" s="510"/>
      <c r="G363" s="508"/>
    </row>
    <row r="364" spans="1:7" ht="15.75" customHeight="1">
      <c r="A364" s="511"/>
      <c r="B364" s="511"/>
      <c r="C364" s="512"/>
      <c r="D364" s="512"/>
      <c r="E364" s="512"/>
      <c r="F364" s="512"/>
      <c r="G364" s="508"/>
    </row>
    <row r="365" spans="1:7" ht="15.75" customHeight="1">
      <c r="A365" s="507"/>
      <c r="B365" s="511"/>
      <c r="C365" s="512"/>
      <c r="D365" s="512"/>
      <c r="E365" s="512"/>
      <c r="F365" s="512"/>
      <c r="G365" s="508"/>
    </row>
    <row r="366" spans="1:7" ht="15.75" customHeight="1">
      <c r="A366" s="507"/>
      <c r="B366" s="511"/>
      <c r="C366" s="512"/>
      <c r="D366" s="512"/>
      <c r="E366" s="512"/>
      <c r="F366" s="507"/>
      <c r="G366" s="508"/>
    </row>
    <row r="367" spans="1:7" ht="15.75" customHeight="1">
      <c r="A367" s="508"/>
      <c r="B367" s="508"/>
      <c r="C367" s="508"/>
      <c r="D367" s="508"/>
      <c r="E367" s="508"/>
      <c r="F367" s="508"/>
      <c r="G367" s="508"/>
    </row>
    <row r="368" spans="1:7" ht="15.75" customHeight="1">
      <c r="A368" s="506"/>
      <c r="B368" s="507"/>
      <c r="C368" s="507"/>
      <c r="D368" s="507"/>
      <c r="E368" s="507"/>
      <c r="F368" s="507"/>
      <c r="G368" s="508"/>
    </row>
    <row r="369" spans="1:10" ht="15.75" customHeight="1">
      <c r="A369" s="509"/>
      <c r="B369" s="507"/>
      <c r="C369" s="510"/>
      <c r="D369" s="510"/>
      <c r="E369" s="510"/>
      <c r="F369" s="510"/>
      <c r="G369" s="508"/>
      <c r="I369" s="512"/>
    </row>
    <row r="370" spans="1:10" ht="15.75" customHeight="1">
      <c r="A370" s="511"/>
      <c r="B370" s="511"/>
      <c r="C370" s="512"/>
      <c r="D370" s="512"/>
      <c r="E370" s="512"/>
      <c r="F370" s="512"/>
      <c r="G370" s="508"/>
      <c r="I370" s="505"/>
      <c r="J370" s="512"/>
    </row>
    <row r="371" spans="1:10" ht="15.75" customHeight="1">
      <c r="A371" s="507"/>
      <c r="B371" s="511"/>
      <c r="C371" s="512"/>
      <c r="D371" s="512"/>
      <c r="E371" s="512"/>
      <c r="F371" s="512"/>
      <c r="G371" s="508"/>
      <c r="I371" s="505"/>
      <c r="J371" s="512"/>
    </row>
    <row r="372" spans="1:10" ht="15.75" customHeight="1">
      <c r="A372" s="507"/>
      <c r="B372" s="511"/>
      <c r="C372" s="512"/>
      <c r="D372" s="512"/>
      <c r="E372" s="512"/>
      <c r="F372" s="507"/>
      <c r="G372" s="508"/>
      <c r="I372" s="505"/>
      <c r="J372" s="512"/>
    </row>
    <row r="373" spans="1:10" ht="15.75" customHeight="1">
      <c r="A373" s="508"/>
      <c r="B373" s="508"/>
      <c r="C373" s="508"/>
      <c r="D373" s="508"/>
      <c r="E373" s="508"/>
      <c r="F373" s="508"/>
      <c r="G373" s="508"/>
      <c r="I373" s="505"/>
      <c r="J373" s="512"/>
    </row>
    <row r="374" spans="1:10" ht="15.75" customHeight="1">
      <c r="A374" s="506"/>
      <c r="B374" s="507"/>
      <c r="C374" s="507"/>
      <c r="D374" s="507"/>
      <c r="E374" s="507"/>
      <c r="F374" s="507"/>
      <c r="G374" s="508"/>
      <c r="I374" s="505"/>
      <c r="J374" s="512"/>
    </row>
    <row r="375" spans="1:10" ht="15.75" customHeight="1">
      <c r="A375" s="509"/>
      <c r="B375" s="507"/>
      <c r="C375" s="510"/>
      <c r="D375" s="510"/>
      <c r="E375" s="510"/>
      <c r="F375" s="510"/>
      <c r="G375" s="508"/>
      <c r="I375" s="505"/>
      <c r="J375" s="512"/>
    </row>
    <row r="376" spans="1:10" ht="15.75" customHeight="1">
      <c r="A376" s="511"/>
      <c r="B376" s="511"/>
      <c r="C376" s="512"/>
      <c r="D376" s="512"/>
      <c r="E376" s="512"/>
      <c r="F376" s="512"/>
      <c r="G376" s="508"/>
      <c r="I376" s="505"/>
      <c r="J376" s="512"/>
    </row>
    <row r="377" spans="1:10" ht="15.75" customHeight="1">
      <c r="A377" s="507"/>
      <c r="B377" s="511"/>
      <c r="C377" s="512"/>
      <c r="D377" s="512"/>
      <c r="E377" s="512"/>
      <c r="F377" s="512"/>
      <c r="G377" s="508"/>
      <c r="I377" s="505"/>
      <c r="J377" s="512"/>
    </row>
    <row r="378" spans="1:10" ht="15.75" customHeight="1">
      <c r="A378" s="507"/>
      <c r="B378" s="511"/>
      <c r="C378" s="512"/>
      <c r="D378" s="512"/>
      <c r="E378" s="512"/>
      <c r="F378" s="507"/>
      <c r="G378" s="508"/>
      <c r="I378" s="505"/>
      <c r="J378" s="512"/>
    </row>
    <row r="379" spans="1:10" ht="15.75" customHeight="1">
      <c r="A379" s="508"/>
      <c r="B379" s="508"/>
      <c r="C379" s="508"/>
      <c r="D379" s="508"/>
      <c r="E379" s="508"/>
      <c r="F379" s="508"/>
      <c r="G379" s="508"/>
      <c r="I379" s="505"/>
      <c r="J379" s="512"/>
    </row>
    <row r="380" spans="1:10" ht="15.75" customHeight="1">
      <c r="A380" s="506"/>
      <c r="B380" s="507"/>
      <c r="C380" s="507"/>
      <c r="D380" s="507"/>
      <c r="E380" s="507"/>
      <c r="F380" s="507"/>
      <c r="G380" s="508"/>
      <c r="I380" s="505"/>
      <c r="J380" s="512"/>
    </row>
    <row r="381" spans="1:10" ht="15.75" customHeight="1">
      <c r="A381" s="509"/>
      <c r="B381" s="507"/>
      <c r="C381" s="510"/>
      <c r="D381" s="510"/>
      <c r="E381" s="510"/>
      <c r="F381" s="510"/>
      <c r="G381" s="508"/>
      <c r="I381" s="505"/>
      <c r="J381" s="512"/>
    </row>
    <row r="382" spans="1:10" ht="15.75" customHeight="1">
      <c r="A382" s="511"/>
      <c r="B382" s="511"/>
      <c r="C382" s="512"/>
      <c r="D382" s="512"/>
      <c r="E382" s="512"/>
      <c r="F382" s="512"/>
      <c r="G382" s="508"/>
      <c r="I382" s="505"/>
      <c r="J382" s="512"/>
    </row>
    <row r="383" spans="1:10" ht="15.75" customHeight="1">
      <c r="A383" s="507"/>
      <c r="B383" s="511"/>
      <c r="C383" s="512"/>
      <c r="D383" s="512"/>
      <c r="E383" s="512"/>
      <c r="F383" s="512"/>
      <c r="G383" s="508"/>
      <c r="I383" s="505"/>
      <c r="J383" s="512"/>
    </row>
    <row r="384" spans="1:10" ht="15.75" customHeight="1">
      <c r="A384" s="507"/>
      <c r="B384" s="511"/>
      <c r="C384" s="512"/>
      <c r="D384" s="512"/>
      <c r="E384" s="512"/>
      <c r="F384" s="507"/>
      <c r="G384" s="508"/>
      <c r="I384" s="505"/>
      <c r="J384" s="512"/>
    </row>
    <row r="385" spans="1:14" ht="15.75" customHeight="1">
      <c r="A385" s="508"/>
      <c r="B385" s="508"/>
      <c r="C385" s="508"/>
      <c r="D385" s="508"/>
      <c r="E385" s="508"/>
      <c r="F385" s="508"/>
      <c r="G385" s="508"/>
      <c r="I385" s="505"/>
      <c r="J385" s="512"/>
    </row>
    <row r="386" spans="1:14" ht="15.75" customHeight="1">
      <c r="A386" s="506"/>
      <c r="B386" s="507"/>
      <c r="C386" s="507"/>
      <c r="D386" s="507"/>
      <c r="E386" s="507"/>
      <c r="F386" s="507"/>
      <c r="G386" s="508"/>
      <c r="I386" s="505"/>
      <c r="J386" s="512"/>
    </row>
    <row r="387" spans="1:14" ht="15.75" customHeight="1">
      <c r="A387" s="509"/>
      <c r="B387" s="507"/>
      <c r="C387" s="510"/>
      <c r="D387" s="510"/>
      <c r="E387" s="510"/>
      <c r="F387" s="510"/>
      <c r="G387" s="508"/>
      <c r="I387" s="505"/>
      <c r="J387" s="512"/>
    </row>
    <row r="388" spans="1:14" ht="15.75" customHeight="1">
      <c r="A388" s="511"/>
      <c r="B388" s="511"/>
      <c r="C388" s="512"/>
      <c r="D388" s="512"/>
      <c r="E388" s="512"/>
      <c r="F388" s="512"/>
      <c r="G388" s="508"/>
      <c r="I388" s="505"/>
      <c r="J388" s="512"/>
    </row>
    <row r="389" spans="1:14" ht="15.75" customHeight="1">
      <c r="A389" s="507"/>
      <c r="B389" s="511"/>
      <c r="C389" s="512"/>
      <c r="D389" s="512"/>
      <c r="E389" s="512"/>
      <c r="F389" s="512"/>
      <c r="G389" s="508"/>
      <c r="I389" s="505"/>
      <c r="J389" s="512"/>
    </row>
    <row r="390" spans="1:14" ht="15.75" customHeight="1">
      <c r="A390" s="507"/>
      <c r="B390" s="511"/>
      <c r="C390" s="512"/>
      <c r="D390" s="512"/>
      <c r="E390" s="512"/>
      <c r="F390" s="507"/>
      <c r="G390" s="508"/>
      <c r="I390" s="505"/>
      <c r="J390" s="512"/>
    </row>
    <row r="391" spans="1:14" ht="15.75" customHeight="1">
      <c r="A391" s="508"/>
      <c r="B391" s="508"/>
      <c r="C391" s="508"/>
      <c r="D391" s="508"/>
      <c r="E391" s="508"/>
      <c r="F391" s="508"/>
      <c r="G391" s="508"/>
      <c r="I391" s="505"/>
      <c r="J391" s="512"/>
    </row>
    <row r="392" spans="1:14" ht="15.75" customHeight="1">
      <c r="A392" s="506"/>
      <c r="B392" s="507"/>
      <c r="C392" s="507"/>
      <c r="D392" s="507"/>
      <c r="E392" s="507"/>
      <c r="F392" s="507"/>
      <c r="G392" s="508"/>
      <c r="I392" s="505"/>
      <c r="J392" s="512"/>
    </row>
    <row r="393" spans="1:14" ht="15.75" customHeight="1">
      <c r="A393" s="509"/>
      <c r="B393" s="507"/>
      <c r="C393" s="510"/>
      <c r="D393" s="510"/>
      <c r="E393" s="510"/>
      <c r="F393" s="510"/>
      <c r="G393" s="508"/>
      <c r="I393" s="505"/>
      <c r="J393" s="512"/>
    </row>
    <row r="394" spans="1:14" ht="15.75" customHeight="1">
      <c r="A394" s="511"/>
      <c r="B394" s="511"/>
      <c r="C394" s="512"/>
      <c r="D394" s="512"/>
      <c r="E394" s="512"/>
      <c r="F394" s="512"/>
      <c r="G394" s="508"/>
      <c r="I394" s="505"/>
      <c r="J394" s="512"/>
    </row>
    <row r="395" spans="1:14" ht="15.75" customHeight="1">
      <c r="A395" s="507"/>
      <c r="B395" s="511"/>
      <c r="C395" s="512"/>
      <c r="D395" s="512"/>
      <c r="E395" s="512"/>
      <c r="F395" s="512"/>
      <c r="G395" s="508"/>
      <c r="H395" s="506"/>
      <c r="I395" s="507"/>
      <c r="J395" s="507"/>
      <c r="K395" s="507"/>
      <c r="L395" s="507"/>
      <c r="M395" s="507"/>
      <c r="N395" s="508"/>
    </row>
    <row r="396" spans="1:14" ht="15.75" customHeight="1">
      <c r="A396" s="507"/>
      <c r="B396" s="511"/>
      <c r="C396" s="512"/>
      <c r="D396" s="512"/>
      <c r="E396" s="512"/>
      <c r="F396" s="507"/>
      <c r="G396" s="508"/>
      <c r="H396" s="509"/>
      <c r="I396" s="507"/>
      <c r="J396" s="510"/>
      <c r="K396" s="510"/>
      <c r="L396" s="510"/>
      <c r="M396" s="510"/>
      <c r="N396" s="508"/>
    </row>
    <row r="397" spans="1:14" ht="15.75" customHeight="1">
      <c r="A397" s="508"/>
      <c r="B397" s="508"/>
      <c r="C397" s="508"/>
      <c r="D397" s="508"/>
      <c r="E397" s="508"/>
      <c r="F397" s="508"/>
      <c r="G397" s="508"/>
      <c r="H397" s="511"/>
      <c r="I397" s="511"/>
      <c r="J397" s="512"/>
      <c r="K397" s="512"/>
      <c r="L397" s="512"/>
      <c r="M397" s="512"/>
      <c r="N397" s="508"/>
    </row>
    <row r="398" spans="1:14" ht="15.75" customHeight="1">
      <c r="A398" s="506"/>
      <c r="B398" s="507"/>
      <c r="C398" s="507"/>
      <c r="D398" s="507"/>
      <c r="E398" s="507"/>
      <c r="F398" s="507"/>
      <c r="G398" s="508"/>
      <c r="H398" s="507"/>
      <c r="I398" s="511"/>
      <c r="J398" s="512"/>
      <c r="K398" s="512"/>
      <c r="L398" s="512"/>
      <c r="M398" s="512"/>
      <c r="N398" s="508"/>
    </row>
    <row r="399" spans="1:14" ht="15.75" customHeight="1">
      <c r="A399" s="509"/>
      <c r="B399" s="507"/>
      <c r="C399" s="510"/>
      <c r="D399" s="510"/>
      <c r="E399" s="510"/>
      <c r="F399" s="510"/>
      <c r="G399" s="508"/>
      <c r="H399" s="507"/>
      <c r="I399" s="511"/>
      <c r="J399" s="512"/>
      <c r="K399" s="512"/>
      <c r="L399" s="512"/>
      <c r="M399" s="512"/>
      <c r="N399" s="508"/>
    </row>
    <row r="400" spans="1:14" ht="15.75" customHeight="1">
      <c r="A400" s="511"/>
      <c r="B400" s="511"/>
      <c r="C400" s="512"/>
      <c r="D400" s="512"/>
      <c r="E400" s="512"/>
      <c r="F400" s="512"/>
      <c r="G400" s="508"/>
      <c r="H400" s="507"/>
      <c r="I400" s="511"/>
      <c r="J400" s="512"/>
      <c r="K400" s="512"/>
      <c r="L400" s="512"/>
      <c r="M400" s="512"/>
      <c r="N400" s="508"/>
    </row>
    <row r="401" spans="1:14" ht="15.75" customHeight="1">
      <c r="A401" s="507"/>
      <c r="B401" s="511"/>
      <c r="C401" s="512"/>
      <c r="D401" s="512"/>
      <c r="E401" s="512"/>
      <c r="F401" s="512"/>
      <c r="G401" s="508"/>
      <c r="H401" s="507"/>
      <c r="I401" s="511"/>
      <c r="J401" s="512"/>
      <c r="K401" s="512"/>
      <c r="L401" s="512"/>
      <c r="M401" s="512"/>
      <c r="N401" s="508"/>
    </row>
    <row r="402" spans="1:14" ht="15.75" customHeight="1">
      <c r="A402" s="507"/>
      <c r="B402" s="511"/>
      <c r="C402" s="512"/>
      <c r="D402" s="512"/>
      <c r="E402" s="512"/>
      <c r="F402" s="507"/>
      <c r="G402" s="508"/>
      <c r="H402" s="507"/>
      <c r="I402" s="511"/>
      <c r="J402" s="512"/>
      <c r="K402" s="512"/>
      <c r="L402" s="512"/>
      <c r="M402" s="512"/>
      <c r="N402" s="508"/>
    </row>
    <row r="403" spans="1:14" ht="15.75" customHeight="1">
      <c r="A403" s="508"/>
      <c r="B403" s="508"/>
      <c r="C403" s="508"/>
      <c r="D403" s="508"/>
      <c r="E403" s="508"/>
      <c r="F403" s="508"/>
      <c r="G403" s="508"/>
      <c r="H403" s="507"/>
      <c r="I403" s="511"/>
      <c r="J403" s="512"/>
      <c r="K403" s="512"/>
      <c r="L403" s="512"/>
      <c r="M403" s="512"/>
      <c r="N403" s="508"/>
    </row>
    <row r="404" spans="1:14" ht="15.75" customHeight="1">
      <c r="A404" s="506"/>
      <c r="B404" s="507"/>
      <c r="C404" s="507"/>
      <c r="D404" s="507"/>
      <c r="E404" s="507"/>
      <c r="F404" s="507"/>
      <c r="G404" s="508"/>
      <c r="H404" s="507"/>
      <c r="I404" s="511"/>
      <c r="J404" s="512"/>
      <c r="K404" s="512"/>
      <c r="L404" s="512"/>
      <c r="M404" s="512"/>
      <c r="N404" s="508"/>
    </row>
    <row r="405" spans="1:14" ht="15.75" customHeight="1">
      <c r="A405" s="509"/>
      <c r="B405" s="507"/>
      <c r="C405" s="510"/>
      <c r="D405" s="510"/>
      <c r="E405" s="510"/>
      <c r="F405" s="510"/>
      <c r="G405" s="508"/>
      <c r="H405" s="507"/>
      <c r="I405" s="511"/>
      <c r="J405" s="512"/>
      <c r="K405" s="512"/>
      <c r="L405" s="512"/>
      <c r="M405" s="512"/>
      <c r="N405" s="508"/>
    </row>
    <row r="406" spans="1:14" ht="15.75" customHeight="1">
      <c r="A406" s="511"/>
      <c r="B406" s="511"/>
      <c r="C406" s="512"/>
      <c r="D406" s="512"/>
      <c r="E406" s="512"/>
      <c r="F406" s="512"/>
      <c r="G406" s="508"/>
      <c r="H406" s="507"/>
      <c r="I406" s="511"/>
      <c r="J406" s="512"/>
      <c r="K406" s="512"/>
      <c r="L406" s="512"/>
      <c r="M406" s="512"/>
      <c r="N406" s="508"/>
    </row>
    <row r="407" spans="1:14" ht="15.75" customHeight="1">
      <c r="A407" s="507"/>
      <c r="B407" s="511"/>
      <c r="C407" s="512"/>
      <c r="D407" s="512"/>
      <c r="E407" s="512"/>
      <c r="F407" s="512"/>
      <c r="G407" s="508"/>
      <c r="H407" s="507"/>
      <c r="I407" s="511"/>
      <c r="J407" s="512"/>
      <c r="K407" s="512"/>
      <c r="L407" s="512"/>
      <c r="M407" s="507"/>
      <c r="N407" s="508"/>
    </row>
    <row r="408" spans="1:14" ht="15.75" customHeight="1">
      <c r="A408" s="507"/>
      <c r="B408" s="511"/>
      <c r="C408" s="512"/>
      <c r="D408" s="512"/>
      <c r="E408" s="512"/>
      <c r="F408" s="507"/>
      <c r="G408" s="508"/>
    </row>
  </sheetData>
  <mergeCells count="4">
    <mergeCell ref="F3:G3"/>
    <mergeCell ref="I3:L3"/>
    <mergeCell ref="M3:P3"/>
    <mergeCell ref="Q3:V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V30"/>
  <sheetViews>
    <sheetView workbookViewId="0">
      <selection activeCell="K4" sqref="K4:L30"/>
    </sheetView>
  </sheetViews>
  <sheetFormatPr defaultRowHeight="15.75" customHeight="1"/>
  <cols>
    <col min="1" max="1" width="30.85546875" customWidth="1"/>
    <col min="8" max="8" width="12.28515625" customWidth="1"/>
  </cols>
  <sheetData>
    <row r="1" spans="1:22" ht="15.75" customHeight="1">
      <c r="A1" s="534" t="s">
        <v>194</v>
      </c>
      <c r="C1" s="534"/>
    </row>
    <row r="2" spans="1:22" ht="15.75" customHeight="1">
      <c r="A2" s="550" t="s">
        <v>222</v>
      </c>
      <c r="B2" s="532" t="s">
        <v>41</v>
      </c>
      <c r="C2" s="531" t="s">
        <v>42</v>
      </c>
      <c r="D2" s="531" t="s">
        <v>43</v>
      </c>
      <c r="E2" s="533" t="s">
        <v>44</v>
      </c>
      <c r="F2" s="827" t="s">
        <v>51</v>
      </c>
      <c r="G2" s="828"/>
      <c r="H2" s="130" t="s">
        <v>51</v>
      </c>
      <c r="I2" s="827" t="s">
        <v>51</v>
      </c>
      <c r="J2" s="826"/>
      <c r="K2" s="826"/>
      <c r="L2" s="828"/>
      <c r="M2" s="827" t="s">
        <v>51</v>
      </c>
      <c r="N2" s="826"/>
      <c r="O2" s="826"/>
      <c r="P2" s="828"/>
      <c r="Q2" s="826" t="s">
        <v>66</v>
      </c>
      <c r="R2" s="826"/>
      <c r="S2" s="826"/>
      <c r="T2" s="826"/>
      <c r="U2" s="826"/>
      <c r="V2" s="828"/>
    </row>
    <row r="3" spans="1:22" ht="15.75" customHeight="1">
      <c r="A3" s="551" t="s">
        <v>2</v>
      </c>
      <c r="B3" s="514" t="s">
        <v>3</v>
      </c>
      <c r="C3" s="515" t="s">
        <v>3</v>
      </c>
      <c r="D3" s="515" t="s">
        <v>3</v>
      </c>
      <c r="E3" s="516" t="s">
        <v>3</v>
      </c>
      <c r="F3" s="514" t="s">
        <v>4</v>
      </c>
      <c r="G3" s="516" t="s">
        <v>5</v>
      </c>
      <c r="H3" s="517" t="s">
        <v>6</v>
      </c>
      <c r="I3" s="518" t="s">
        <v>7</v>
      </c>
      <c r="J3" s="519" t="s">
        <v>8</v>
      </c>
      <c r="K3" s="519" t="s">
        <v>9</v>
      </c>
      <c r="L3" s="520" t="s">
        <v>10</v>
      </c>
      <c r="M3" s="518" t="s">
        <v>11</v>
      </c>
      <c r="N3" s="519" t="s">
        <v>12</v>
      </c>
      <c r="O3" s="519" t="s">
        <v>13</v>
      </c>
      <c r="P3" s="520" t="s">
        <v>14</v>
      </c>
      <c r="Q3" s="522" t="s">
        <v>129</v>
      </c>
      <c r="R3" s="522" t="s">
        <v>188</v>
      </c>
      <c r="S3" s="522" t="s">
        <v>130</v>
      </c>
      <c r="T3" s="522" t="s">
        <v>133</v>
      </c>
      <c r="U3" s="522" t="s">
        <v>131</v>
      </c>
      <c r="V3" s="523" t="s">
        <v>132</v>
      </c>
    </row>
    <row r="4" spans="1:22" ht="15.75" customHeight="1">
      <c r="A4" s="535" t="s">
        <v>195</v>
      </c>
      <c r="B4" s="547">
        <v>24.936255631510512</v>
      </c>
      <c r="C4" s="538">
        <v>28.183017264507928</v>
      </c>
      <c r="D4" s="538">
        <v>29.543381323979357</v>
      </c>
      <c r="E4" s="539">
        <v>29.113661736502188</v>
      </c>
      <c r="F4" s="547">
        <v>39.744176963236043</v>
      </c>
      <c r="G4" s="539">
        <v>15.562423654189493</v>
      </c>
      <c r="H4" s="544">
        <v>27.959387336518539</v>
      </c>
      <c r="I4" s="547">
        <v>30.142596094341638</v>
      </c>
      <c r="J4" s="538">
        <v>27.035438689583462</v>
      </c>
      <c r="K4" s="538">
        <v>27.860598805193341</v>
      </c>
      <c r="L4" s="539">
        <v>27.610607857109905</v>
      </c>
      <c r="M4" s="547">
        <v>30.936599163264109</v>
      </c>
      <c r="N4" s="538">
        <v>28.601547989651941</v>
      </c>
      <c r="O4" s="538">
        <v>27.309378930812866</v>
      </c>
      <c r="P4" s="539">
        <v>27.189947106591813</v>
      </c>
      <c r="Q4" s="538">
        <v>29.474452389372715</v>
      </c>
      <c r="R4" s="538">
        <v>28.200395546708041</v>
      </c>
      <c r="S4" s="538">
        <v>24.321481585363088</v>
      </c>
      <c r="T4" s="538">
        <v>27.967738477736471</v>
      </c>
      <c r="U4" s="538">
        <v>27.134057586298987</v>
      </c>
      <c r="V4" s="539">
        <v>25.969035018740218</v>
      </c>
    </row>
    <row r="5" spans="1:22" ht="15.75" customHeight="1">
      <c r="A5" s="536" t="s">
        <v>196</v>
      </c>
      <c r="B5" s="548">
        <v>13.426277566764437</v>
      </c>
      <c r="C5" s="540">
        <v>13.452236382100896</v>
      </c>
      <c r="D5" s="540">
        <v>13.314138763883221</v>
      </c>
      <c r="E5" s="541">
        <v>13.541720140332245</v>
      </c>
      <c r="F5" s="548">
        <v>10.437049826300914</v>
      </c>
      <c r="G5" s="541">
        <v>16.594456029646409</v>
      </c>
      <c r="H5" s="545">
        <v>13.437883125598447</v>
      </c>
      <c r="I5" s="548">
        <v>13.908838210547492</v>
      </c>
      <c r="J5" s="540">
        <v>13.524673107063519</v>
      </c>
      <c r="K5" s="540">
        <v>12.639423458722382</v>
      </c>
      <c r="L5" s="541">
        <v>13.985679053988081</v>
      </c>
      <c r="M5" s="548">
        <v>15.543140012510639</v>
      </c>
      <c r="N5" s="540">
        <v>14.438886087783189</v>
      </c>
      <c r="O5" s="540">
        <v>14.22930425760859</v>
      </c>
      <c r="P5" s="541">
        <v>11.519997334346055</v>
      </c>
      <c r="Q5" s="540">
        <v>13.800755035205567</v>
      </c>
      <c r="R5" s="540">
        <v>14.668060246332495</v>
      </c>
      <c r="S5" s="540">
        <v>13.671393631449503</v>
      </c>
      <c r="T5" s="540">
        <v>13.88362188614399</v>
      </c>
      <c r="U5" s="540">
        <v>12.295977795484619</v>
      </c>
      <c r="V5" s="541">
        <v>13.41408449492492</v>
      </c>
    </row>
    <row r="6" spans="1:22" ht="15.75" customHeight="1">
      <c r="A6" s="536" t="s">
        <v>197</v>
      </c>
      <c r="B6" s="548">
        <v>17.081667774210107</v>
      </c>
      <c r="C6" s="540">
        <v>17.683609640594273</v>
      </c>
      <c r="D6" s="540">
        <v>14.502133822962639</v>
      </c>
      <c r="E6" s="541">
        <v>13.607009234845188</v>
      </c>
      <c r="F6" s="548">
        <v>14.329082327143047</v>
      </c>
      <c r="G6" s="541">
        <v>17.123814960283266</v>
      </c>
      <c r="H6" s="545">
        <v>15.690969649451574</v>
      </c>
      <c r="I6" s="548">
        <v>18.79812229134464</v>
      </c>
      <c r="J6" s="540">
        <v>16.619692838754954</v>
      </c>
      <c r="K6" s="540">
        <v>14.487545930225304</v>
      </c>
      <c r="L6" s="541">
        <v>13.334022109585272</v>
      </c>
      <c r="M6" s="548">
        <v>19.380606096192327</v>
      </c>
      <c r="N6" s="540">
        <v>16.852939580451348</v>
      </c>
      <c r="O6" s="540">
        <v>14.305841748010511</v>
      </c>
      <c r="P6" s="541">
        <v>14.963757759811926</v>
      </c>
      <c r="Q6" s="540">
        <v>14.55497503703365</v>
      </c>
      <c r="R6" s="540">
        <v>11.641757835837168</v>
      </c>
      <c r="S6" s="540">
        <v>17.518831263459596</v>
      </c>
      <c r="T6" s="540">
        <v>12.324944746594159</v>
      </c>
      <c r="U6" s="540">
        <v>18.029611433162014</v>
      </c>
      <c r="V6" s="541">
        <v>12.931482136721021</v>
      </c>
    </row>
    <row r="7" spans="1:22" ht="15.75" customHeight="1">
      <c r="A7" s="536" t="s">
        <v>198</v>
      </c>
      <c r="B7" s="548">
        <v>13.598814412264602</v>
      </c>
      <c r="C7" s="540">
        <v>16.232850572486441</v>
      </c>
      <c r="D7" s="540">
        <v>17.939187793075902</v>
      </c>
      <c r="E7" s="541">
        <v>14.778130355249125</v>
      </c>
      <c r="F7" s="548">
        <v>17.666806686322229</v>
      </c>
      <c r="G7" s="541">
        <v>13.495307107953701</v>
      </c>
      <c r="H7" s="545">
        <v>15.634873763181277</v>
      </c>
      <c r="I7" s="548">
        <v>14.987021592704663</v>
      </c>
      <c r="J7" s="540">
        <v>16.255403494383003</v>
      </c>
      <c r="K7" s="540">
        <v>13.739470497398578</v>
      </c>
      <c r="L7" s="541">
        <v>18.006224885332553</v>
      </c>
      <c r="M7" s="548">
        <v>13.533295577762248</v>
      </c>
      <c r="N7" s="540">
        <v>18.563710018593415</v>
      </c>
      <c r="O7" s="540">
        <v>16.974320881593911</v>
      </c>
      <c r="P7" s="541">
        <v>13.991822879175176</v>
      </c>
      <c r="Q7" s="540">
        <v>19.765458538742262</v>
      </c>
      <c r="R7" s="540">
        <v>19.021186518380532</v>
      </c>
      <c r="S7" s="540">
        <v>15.190668580925976</v>
      </c>
      <c r="T7" s="540">
        <v>17.048308248009409</v>
      </c>
      <c r="U7" s="540">
        <v>17.94006868827227</v>
      </c>
      <c r="V7" s="541">
        <v>15.921316708715667</v>
      </c>
    </row>
    <row r="8" spans="1:22" ht="15.75" customHeight="1">
      <c r="A8" s="536" t="s">
        <v>24</v>
      </c>
      <c r="B8" s="548">
        <v>19.712371829702583</v>
      </c>
      <c r="C8" s="540">
        <v>17.686635994108499</v>
      </c>
      <c r="D8" s="540">
        <v>15.153343452528516</v>
      </c>
      <c r="E8" s="541">
        <v>10.938844648882124</v>
      </c>
      <c r="F8" s="548">
        <v>11.719472067526508</v>
      </c>
      <c r="G8" s="541">
        <v>20.148621068786213</v>
      </c>
      <c r="H8" s="545">
        <v>15.827483345731657</v>
      </c>
      <c r="I8" s="548">
        <v>15.754137800483552</v>
      </c>
      <c r="J8" s="540">
        <v>15.901140463123649</v>
      </c>
      <c r="K8" s="540">
        <v>14.641768960352238</v>
      </c>
      <c r="L8" s="541">
        <v>16.982978220073331</v>
      </c>
      <c r="M8" s="548">
        <v>16.661965341627749</v>
      </c>
      <c r="N8" s="540">
        <v>15.602838417146215</v>
      </c>
      <c r="O8" s="540">
        <v>15.810487962282803</v>
      </c>
      <c r="P8" s="541">
        <v>15.525304552919163</v>
      </c>
      <c r="Q8" s="540">
        <v>21.084182846495832</v>
      </c>
      <c r="R8" s="540">
        <v>14.691090256934734</v>
      </c>
      <c r="S8" s="540">
        <v>16.567392969769536</v>
      </c>
      <c r="T8" s="540">
        <v>16.983615546773979</v>
      </c>
      <c r="U8" s="540">
        <v>13.631526806168036</v>
      </c>
      <c r="V8" s="541">
        <v>20.477028762670173</v>
      </c>
    </row>
    <row r="9" spans="1:22" ht="15.75" customHeight="1">
      <c r="A9" s="536" t="s">
        <v>199</v>
      </c>
      <c r="B9" s="548">
        <v>12.640986457819102</v>
      </c>
      <c r="C9" s="540">
        <v>11.776782737248009</v>
      </c>
      <c r="D9" s="540">
        <v>10.295868387133519</v>
      </c>
      <c r="E9" s="541">
        <v>10.908353310014149</v>
      </c>
      <c r="F9" s="548">
        <v>2.7089773639987622</v>
      </c>
      <c r="G9" s="541">
        <v>20.531307667105533</v>
      </c>
      <c r="H9" s="545">
        <v>11.396550858764785</v>
      </c>
      <c r="I9" s="548">
        <v>10.58339873215748</v>
      </c>
      <c r="J9" s="540">
        <v>11.718117665248991</v>
      </c>
      <c r="K9" s="540">
        <v>11.069365412210553</v>
      </c>
      <c r="L9" s="541">
        <v>12.138322408028481</v>
      </c>
      <c r="M9" s="548">
        <v>10.642358216593472</v>
      </c>
      <c r="N9" s="540">
        <v>9.7316305701053576</v>
      </c>
      <c r="O9" s="540">
        <v>12.917398971863228</v>
      </c>
      <c r="P9" s="541">
        <v>11.280712246145519</v>
      </c>
      <c r="Q9" s="540">
        <v>10.631635319567629</v>
      </c>
      <c r="R9" s="540">
        <v>14.356143397176858</v>
      </c>
      <c r="S9" s="540">
        <v>12.66437168836123</v>
      </c>
      <c r="T9" s="540">
        <v>13.879345188243825</v>
      </c>
      <c r="U9" s="540">
        <v>9.4057413235554588</v>
      </c>
      <c r="V9" s="541">
        <v>11.588079023111156</v>
      </c>
    </row>
    <row r="10" spans="1:22" ht="15.75" customHeight="1">
      <c r="A10" s="536" t="s">
        <v>200</v>
      </c>
      <c r="B10" s="548">
        <v>2.6316430799014436</v>
      </c>
      <c r="C10" s="540">
        <v>2.6085516538819924</v>
      </c>
      <c r="D10" s="540">
        <v>2.1840361427918307</v>
      </c>
      <c r="E10" s="541">
        <v>2.6567000049004821</v>
      </c>
      <c r="F10" s="548">
        <v>2.4110779083813068</v>
      </c>
      <c r="G10" s="541">
        <v>2.6339863194662607</v>
      </c>
      <c r="H10" s="545">
        <v>2.5196844095291198</v>
      </c>
      <c r="I10" s="548">
        <v>1.8993460329466776</v>
      </c>
      <c r="J10" s="540">
        <v>2.3429846775128205</v>
      </c>
      <c r="K10" s="540">
        <v>3.1110609263444355</v>
      </c>
      <c r="L10" s="541">
        <v>2.5523923066739065</v>
      </c>
      <c r="M10" s="548">
        <v>1.8309989692997677</v>
      </c>
      <c r="N10" s="540">
        <v>2.4653776750371557</v>
      </c>
      <c r="O10" s="540">
        <v>2.1353318932373289</v>
      </c>
      <c r="P10" s="541">
        <v>3.0817655816580571</v>
      </c>
      <c r="Q10" s="540">
        <v>1.6237958336059068</v>
      </c>
      <c r="R10" s="540">
        <v>2.3088201540662734</v>
      </c>
      <c r="S10" s="540">
        <v>3.1485275919185698</v>
      </c>
      <c r="T10" s="540">
        <v>1.7691261883243705</v>
      </c>
      <c r="U10" s="540">
        <v>2.7535997498171647</v>
      </c>
      <c r="V10" s="541">
        <v>2.4771595950249021</v>
      </c>
    </row>
    <row r="11" spans="1:22" ht="15.75" customHeight="1">
      <c r="A11" s="536" t="s">
        <v>201</v>
      </c>
      <c r="B11" s="548">
        <v>4.4726545550063985</v>
      </c>
      <c r="C11" s="540">
        <v>6.1831161706494315</v>
      </c>
      <c r="D11" s="540">
        <v>6.0912619413413651</v>
      </c>
      <c r="E11" s="541">
        <v>5.9708702848453425</v>
      </c>
      <c r="F11" s="548">
        <v>4.3703100259130299</v>
      </c>
      <c r="G11" s="541">
        <v>7.0583575168182993</v>
      </c>
      <c r="H11" s="545">
        <v>5.6803419316485213</v>
      </c>
      <c r="I11" s="548">
        <v>4.9288656272613549</v>
      </c>
      <c r="J11" s="540">
        <v>5.0939529124246814</v>
      </c>
      <c r="K11" s="540">
        <v>6.4814368861508624</v>
      </c>
      <c r="L11" s="541">
        <v>5.8730597471308199</v>
      </c>
      <c r="M11" s="548">
        <v>4.7155256805379793</v>
      </c>
      <c r="N11" s="540">
        <v>6.52767801949987</v>
      </c>
      <c r="O11" s="540">
        <v>4.5028821755022852</v>
      </c>
      <c r="P11" s="541">
        <v>6.3793275680241495</v>
      </c>
      <c r="Q11" s="540">
        <v>2.9448808457158164</v>
      </c>
      <c r="R11" s="540">
        <v>5.0476380038458215</v>
      </c>
      <c r="S11" s="540">
        <v>4.9248841033123583</v>
      </c>
      <c r="T11" s="540">
        <v>3.5018504313738412</v>
      </c>
      <c r="U11" s="540">
        <v>6.6283772352546659</v>
      </c>
      <c r="V11" s="541">
        <v>5.0319135344920074</v>
      </c>
    </row>
    <row r="12" spans="1:22" ht="15.75" customHeight="1">
      <c r="A12" s="536" t="s">
        <v>202</v>
      </c>
      <c r="B12" s="548">
        <v>5.1598165409523551</v>
      </c>
      <c r="C12" s="540">
        <v>5.4379356555000333</v>
      </c>
      <c r="D12" s="540">
        <v>3.8965151734000507</v>
      </c>
      <c r="E12" s="541">
        <v>4.1845311552010909</v>
      </c>
      <c r="F12" s="548">
        <v>5.2696648749400508</v>
      </c>
      <c r="G12" s="541">
        <v>4.0198457616403411</v>
      </c>
      <c r="H12" s="545">
        <v>4.6604569487848897</v>
      </c>
      <c r="I12" s="548">
        <v>3.9316477628941318</v>
      </c>
      <c r="J12" s="540">
        <v>4.786025476435749</v>
      </c>
      <c r="K12" s="540">
        <v>5.0524112138434845</v>
      </c>
      <c r="L12" s="541">
        <v>4.5869841907887219</v>
      </c>
      <c r="M12" s="548">
        <v>4.4055155798119507</v>
      </c>
      <c r="N12" s="540">
        <v>3.8251189673102162</v>
      </c>
      <c r="O12" s="540">
        <v>5.2820327052322691</v>
      </c>
      <c r="P12" s="541">
        <v>4.7395031736974591</v>
      </c>
      <c r="Q12" s="540">
        <v>4.7501738906383135</v>
      </c>
      <c r="R12" s="540">
        <v>3.3626257934247867</v>
      </c>
      <c r="S12" s="540">
        <v>4.4555753445622273</v>
      </c>
      <c r="T12" s="540">
        <v>9.5678812751244067</v>
      </c>
      <c r="U12" s="540">
        <v>3.75700701931303</v>
      </c>
      <c r="V12" s="541">
        <v>5.7597298173375773</v>
      </c>
    </row>
    <row r="13" spans="1:22" ht="15.75" customHeight="1">
      <c r="A13" s="536" t="s">
        <v>203</v>
      </c>
      <c r="B13" s="548">
        <v>12.58634704560521</v>
      </c>
      <c r="C13" s="540">
        <v>13.021713664024679</v>
      </c>
      <c r="D13" s="540">
        <v>10.646441544944068</v>
      </c>
      <c r="E13" s="541">
        <v>9.6917227011814884</v>
      </c>
      <c r="F13" s="548">
        <v>8.0560910881747141</v>
      </c>
      <c r="G13" s="541">
        <v>15.049312099956555</v>
      </c>
      <c r="H13" s="545">
        <v>11.464315219505147</v>
      </c>
      <c r="I13" s="548">
        <v>12.378736946973927</v>
      </c>
      <c r="J13" s="540">
        <v>11.791377013846711</v>
      </c>
      <c r="K13" s="540">
        <v>10.464666043953226</v>
      </c>
      <c r="L13" s="541">
        <v>11.260711072913502</v>
      </c>
      <c r="M13" s="548">
        <v>12.868934910419316</v>
      </c>
      <c r="N13" s="540">
        <v>12.59737643438873</v>
      </c>
      <c r="O13" s="540">
        <v>8.9354189959634986</v>
      </c>
      <c r="P13" s="541">
        <v>12.16621136799588</v>
      </c>
      <c r="Q13" s="540">
        <v>9.1693783273350107</v>
      </c>
      <c r="R13" s="540">
        <v>8.306816651516689</v>
      </c>
      <c r="S13" s="540">
        <v>13.751358293345298</v>
      </c>
      <c r="T13" s="540">
        <v>6.7182585915989028</v>
      </c>
      <c r="U13" s="540">
        <v>11.013667885208571</v>
      </c>
      <c r="V13" s="541">
        <v>10.25538012563397</v>
      </c>
    </row>
    <row r="14" spans="1:22" ht="15.75" customHeight="1">
      <c r="A14" s="536" t="s">
        <v>204</v>
      </c>
      <c r="B14" s="548">
        <v>7.375357060382715</v>
      </c>
      <c r="C14" s="540">
        <v>9.5076785319354222</v>
      </c>
      <c r="D14" s="540">
        <v>11.293293013940376</v>
      </c>
      <c r="E14" s="541">
        <v>15.339605664826227</v>
      </c>
      <c r="F14" s="548">
        <v>8.8369200462529225</v>
      </c>
      <c r="G14" s="541">
        <v>13.104941574933269</v>
      </c>
      <c r="H14" s="545">
        <v>10.916932552890316</v>
      </c>
      <c r="I14" s="548">
        <v>11.244013004479967</v>
      </c>
      <c r="J14" s="540">
        <v>10.923220328501136</v>
      </c>
      <c r="K14" s="540">
        <v>10.191659468040193</v>
      </c>
      <c r="L14" s="541">
        <v>11.471403347440754</v>
      </c>
      <c r="M14" s="548">
        <v>9.9942910644616809</v>
      </c>
      <c r="N14" s="540">
        <v>10.744608235768563</v>
      </c>
      <c r="O14" s="540">
        <v>10.921264100794099</v>
      </c>
      <c r="P14" s="541">
        <v>11.27155977348372</v>
      </c>
      <c r="Q14" s="540">
        <v>11.22974922958837</v>
      </c>
      <c r="R14" s="540">
        <v>11.406819910042405</v>
      </c>
      <c r="S14" s="540">
        <v>12.123792348042887</v>
      </c>
      <c r="T14" s="540">
        <v>11.396202440682664</v>
      </c>
      <c r="U14" s="540">
        <v>12.507799611977063</v>
      </c>
      <c r="V14" s="541">
        <v>11.377272455450818</v>
      </c>
    </row>
    <row r="15" spans="1:22" ht="15.75" customHeight="1">
      <c r="A15" s="536" t="s">
        <v>205</v>
      </c>
      <c r="B15" s="548">
        <v>13.535417074104325</v>
      </c>
      <c r="C15" s="540">
        <v>13.835320865431427</v>
      </c>
      <c r="D15" s="540">
        <v>19.274369803687801</v>
      </c>
      <c r="E15" s="541">
        <v>27.110513674974783</v>
      </c>
      <c r="F15" s="548">
        <v>17.486939422478326</v>
      </c>
      <c r="G15" s="541">
        <v>19.609543691263539</v>
      </c>
      <c r="H15" s="545">
        <v>18.521202023094926</v>
      </c>
      <c r="I15" s="548">
        <v>17.858753780378837</v>
      </c>
      <c r="J15" s="540">
        <v>17.69059422346588</v>
      </c>
      <c r="K15" s="540">
        <v>19.243802901988595</v>
      </c>
      <c r="L15" s="541">
        <v>19.45326307229092</v>
      </c>
      <c r="M15" s="548">
        <v>17.971198551886495</v>
      </c>
      <c r="N15" s="540">
        <v>14.437580227171548</v>
      </c>
      <c r="O15" s="540">
        <v>24.218366911037958</v>
      </c>
      <c r="P15" s="541">
        <v>16.488883681550281</v>
      </c>
      <c r="Q15" s="540">
        <v>26.851106353493705</v>
      </c>
      <c r="R15" s="540">
        <v>23.155528636094417</v>
      </c>
      <c r="S15" s="540">
        <v>15.735988016043763</v>
      </c>
      <c r="T15" s="540">
        <v>22.591174314621853</v>
      </c>
      <c r="U15" s="540">
        <v>15.202272090765241</v>
      </c>
      <c r="V15" s="541">
        <v>20.126578604021653</v>
      </c>
    </row>
    <row r="16" spans="1:22" ht="15.75" customHeight="1">
      <c r="A16" s="536" t="s">
        <v>206</v>
      </c>
      <c r="B16" s="548">
        <v>9.945290056503989</v>
      </c>
      <c r="C16" s="540">
        <v>9.4913911102658979</v>
      </c>
      <c r="D16" s="540">
        <v>11.480819656064153</v>
      </c>
      <c r="E16" s="541">
        <v>13.594605180900357</v>
      </c>
      <c r="F16" s="548">
        <v>10.679423263148411</v>
      </c>
      <c r="G16" s="541">
        <v>11.651241561139489</v>
      </c>
      <c r="H16" s="545">
        <v>11.152914850344322</v>
      </c>
      <c r="I16" s="548">
        <v>11.715975424851255</v>
      </c>
      <c r="J16" s="540">
        <v>11.246334253506545</v>
      </c>
      <c r="K16" s="540">
        <v>11.786157693923775</v>
      </c>
      <c r="L16" s="541">
        <v>9.9744103148418475</v>
      </c>
      <c r="M16" s="548">
        <v>11.874126389458686</v>
      </c>
      <c r="N16" s="540">
        <v>10.922139027703764</v>
      </c>
      <c r="O16" s="540">
        <v>11.854846965513458</v>
      </c>
      <c r="P16" s="541">
        <v>10.601329094128344</v>
      </c>
      <c r="Q16" s="540">
        <v>12.806479412596524</v>
      </c>
      <c r="R16" s="540">
        <v>10.799482219444245</v>
      </c>
      <c r="S16" s="540">
        <v>11.426891286932761</v>
      </c>
      <c r="T16" s="540">
        <v>13.121478403394285</v>
      </c>
      <c r="U16" s="540">
        <v>13.060833107377036</v>
      </c>
      <c r="V16" s="541">
        <v>10.311373095356357</v>
      </c>
    </row>
    <row r="17" spans="1:22" ht="15.75" customHeight="1">
      <c r="A17" s="536" t="s">
        <v>207</v>
      </c>
      <c r="B17" s="548">
        <v>14.517576970358666</v>
      </c>
      <c r="C17" s="540">
        <v>14.792321053254375</v>
      </c>
      <c r="D17" s="540">
        <v>16.216796397636291</v>
      </c>
      <c r="E17" s="541">
        <v>16.849208258156025</v>
      </c>
      <c r="F17" s="548">
        <v>13.331977551693296</v>
      </c>
      <c r="G17" s="541">
        <v>18.001043586661837</v>
      </c>
      <c r="H17" s="545">
        <v>15.607386661291494</v>
      </c>
      <c r="I17" s="548">
        <v>16.714227991140437</v>
      </c>
      <c r="J17" s="540">
        <v>15.489889895989284</v>
      </c>
      <c r="K17" s="540">
        <v>16.616029091459332</v>
      </c>
      <c r="L17" s="541">
        <v>13.558018762472738</v>
      </c>
      <c r="M17" s="548">
        <v>16.837064272101845</v>
      </c>
      <c r="N17" s="540">
        <v>15.600016940879669</v>
      </c>
      <c r="O17" s="540">
        <v>14.997554748543358</v>
      </c>
      <c r="P17" s="541">
        <v>15.606055390272598</v>
      </c>
      <c r="Q17" s="540">
        <v>14.494757114714492</v>
      </c>
      <c r="R17" s="540">
        <v>14.228990399031346</v>
      </c>
      <c r="S17" s="540">
        <v>15.528322489152227</v>
      </c>
      <c r="T17" s="540">
        <v>13.530842161305802</v>
      </c>
      <c r="U17" s="540">
        <v>18.450232296043858</v>
      </c>
      <c r="V17" s="541">
        <v>13.300475591168299</v>
      </c>
    </row>
    <row r="18" spans="1:22" ht="15.75" customHeight="1">
      <c r="A18" s="536" t="s">
        <v>208</v>
      </c>
      <c r="B18" s="548">
        <v>9.0809936231707304</v>
      </c>
      <c r="C18" s="540">
        <v>9.5936548091987035</v>
      </c>
      <c r="D18" s="540">
        <v>12.005758048198162</v>
      </c>
      <c r="E18" s="541">
        <v>14.50172263035765</v>
      </c>
      <c r="F18" s="548">
        <v>11.805406819765428</v>
      </c>
      <c r="G18" s="541">
        <v>10.824076870964797</v>
      </c>
      <c r="H18" s="545">
        <v>11.326962227973359</v>
      </c>
      <c r="I18" s="548">
        <v>9.8528568701805757</v>
      </c>
      <c r="J18" s="540">
        <v>11.169610594042542</v>
      </c>
      <c r="K18" s="540">
        <v>11.908354179537794</v>
      </c>
      <c r="L18" s="541">
        <v>11.935413575148928</v>
      </c>
      <c r="M18" s="548">
        <v>8.8976704565067681</v>
      </c>
      <c r="N18" s="540">
        <v>11.172706282639167</v>
      </c>
      <c r="O18" s="540">
        <v>10.537959737914784</v>
      </c>
      <c r="P18" s="541">
        <v>12.795069138411709</v>
      </c>
      <c r="Q18" s="540">
        <v>10.888854551487221</v>
      </c>
      <c r="R18" s="540">
        <v>11.121639035664741</v>
      </c>
      <c r="S18" s="540">
        <v>10.466458346786712</v>
      </c>
      <c r="T18" s="540">
        <v>8.8560120546836405</v>
      </c>
      <c r="U18" s="540">
        <v>9.0317135887639957</v>
      </c>
      <c r="V18" s="541">
        <v>11.045352399130779</v>
      </c>
    </row>
    <row r="19" spans="1:22" ht="15.75" customHeight="1">
      <c r="A19" s="536" t="s">
        <v>209</v>
      </c>
      <c r="B19" s="548">
        <v>28.132303835027937</v>
      </c>
      <c r="C19" s="540">
        <v>27.054561105027869</v>
      </c>
      <c r="D19" s="540">
        <v>25.965584374049573</v>
      </c>
      <c r="E19" s="541">
        <v>26.266206030797381</v>
      </c>
      <c r="F19" s="548">
        <v>29.09015818589419</v>
      </c>
      <c r="G19" s="541">
        <v>24.485960949210419</v>
      </c>
      <c r="H19" s="545">
        <v>26.845766123007241</v>
      </c>
      <c r="I19" s="548">
        <v>26.263128037309606</v>
      </c>
      <c r="J19" s="540">
        <v>26.524352281913533</v>
      </c>
      <c r="K19" s="540">
        <v>27.632815815196906</v>
      </c>
      <c r="L19" s="541">
        <v>26.579595220255261</v>
      </c>
      <c r="M19" s="548">
        <v>25.348955242192027</v>
      </c>
      <c r="N19" s="540">
        <v>27.241129602051284</v>
      </c>
      <c r="O19" s="540">
        <v>25.350350425112875</v>
      </c>
      <c r="P19" s="541">
        <v>28.172355032272048</v>
      </c>
      <c r="Q19" s="540">
        <v>21.410644708267178</v>
      </c>
      <c r="R19" s="540">
        <v>24.39223346160351</v>
      </c>
      <c r="S19" s="540">
        <v>25.968320724705038</v>
      </c>
      <c r="T19" s="540">
        <v>25.2607098128363</v>
      </c>
      <c r="U19" s="540">
        <v>24.966156305837629</v>
      </c>
      <c r="V19" s="541">
        <v>26.018450544067655</v>
      </c>
    </row>
    <row r="20" spans="1:22" ht="15.75" customHeight="1">
      <c r="A20" s="536" t="s">
        <v>210</v>
      </c>
      <c r="B20" s="548">
        <v>12.655250037203619</v>
      </c>
      <c r="C20" s="540">
        <v>13.49081251882766</v>
      </c>
      <c r="D20" s="540">
        <v>14.917116113776533</v>
      </c>
      <c r="E20" s="541">
        <v>15.160273422673635</v>
      </c>
      <c r="F20" s="548">
        <v>22.655494751721324</v>
      </c>
      <c r="G20" s="541">
        <v>5.0363227130468857</v>
      </c>
      <c r="H20" s="545">
        <v>14.067989042648099</v>
      </c>
      <c r="I20" s="548">
        <v>13.852223203874457</v>
      </c>
      <c r="J20" s="540">
        <v>14.161220908597057</v>
      </c>
      <c r="K20" s="540">
        <v>13.443226991730647</v>
      </c>
      <c r="L20" s="541">
        <v>14.837624188544371</v>
      </c>
      <c r="M20" s="548">
        <v>12.959534761237776</v>
      </c>
      <c r="N20" s="540">
        <v>13.158973560581712</v>
      </c>
      <c r="O20" s="540">
        <v>14.184287082220774</v>
      </c>
      <c r="P20" s="541">
        <v>14.831636799362084</v>
      </c>
      <c r="Q20" s="540">
        <v>14.53635383126537</v>
      </c>
      <c r="R20" s="540">
        <v>15.224117991599233</v>
      </c>
      <c r="S20" s="540">
        <v>13.856378449824037</v>
      </c>
      <c r="T20" s="540">
        <v>14.293809688039934</v>
      </c>
      <c r="U20" s="540">
        <v>13.101534813579883</v>
      </c>
      <c r="V20" s="541">
        <v>12.773020899422001</v>
      </c>
    </row>
    <row r="21" spans="1:22" ht="15.75" customHeight="1">
      <c r="A21" s="536" t="s">
        <v>211</v>
      </c>
      <c r="B21" s="548">
        <v>5.1234752305243054</v>
      </c>
      <c r="C21" s="540">
        <v>4.614576904000887</v>
      </c>
      <c r="D21" s="540">
        <v>4.1116636874539623</v>
      </c>
      <c r="E21" s="541">
        <v>2.5757079545488812</v>
      </c>
      <c r="F21" s="548">
        <v>2.5016477405079129</v>
      </c>
      <c r="G21" s="541">
        <v>5.76738082593298</v>
      </c>
      <c r="H21" s="545">
        <v>4.0932569079886916</v>
      </c>
      <c r="I21" s="548">
        <v>4.7501807035119272</v>
      </c>
      <c r="J21" s="540">
        <v>3.9394546568519182</v>
      </c>
      <c r="K21" s="540">
        <v>3.9567875764706546</v>
      </c>
      <c r="L21" s="541">
        <v>3.8284984515245446</v>
      </c>
      <c r="M21" s="548">
        <v>4.5278306830549093</v>
      </c>
      <c r="N21" s="540">
        <v>4.926641295931983</v>
      </c>
      <c r="O21" s="540">
        <v>3.215935326574344</v>
      </c>
      <c r="P21" s="541">
        <v>4.2369172659575343</v>
      </c>
      <c r="Q21" s="540">
        <v>2.426598793801559</v>
      </c>
      <c r="R21" s="540">
        <v>3.4704371360134392</v>
      </c>
      <c r="S21" s="540">
        <v>4.6479763208507103</v>
      </c>
      <c r="T21" s="540">
        <v>2.7842267445161766</v>
      </c>
      <c r="U21" s="540">
        <v>4.7601257526767853</v>
      </c>
      <c r="V21" s="541">
        <v>3.1519076016156862</v>
      </c>
    </row>
    <row r="22" spans="1:22" ht="15.75" customHeight="1">
      <c r="A22" s="536" t="s">
        <v>212</v>
      </c>
      <c r="B22" s="548">
        <v>0.2284209037562645</v>
      </c>
      <c r="C22" s="540">
        <v>5.028997746941663E-2</v>
      </c>
      <c r="D22" s="540">
        <v>0.10441357693332094</v>
      </c>
      <c r="E22" s="541">
        <v>0.27543716334887808</v>
      </c>
      <c r="F22" s="548">
        <v>0.19233370925150653</v>
      </c>
      <c r="G22" s="541">
        <v>0.13773281806846555</v>
      </c>
      <c r="H22" s="545">
        <v>0.16571975582499146</v>
      </c>
      <c r="I22" s="548">
        <v>0.17723952343390056</v>
      </c>
      <c r="J22" s="540">
        <v>0.13733516247892563</v>
      </c>
      <c r="K22" s="540">
        <v>0.15886780219794616</v>
      </c>
      <c r="L22" s="541">
        <v>0.22853390919915029</v>
      </c>
      <c r="M22" s="548">
        <v>0.11711650633858045</v>
      </c>
      <c r="N22" s="540">
        <v>4.6796704375855556E-2</v>
      </c>
      <c r="O22" s="540">
        <v>0.14201344010579325</v>
      </c>
      <c r="P22" s="541">
        <v>0.28320554025394867</v>
      </c>
      <c r="Q22" s="540">
        <v>0.19548786366156656</v>
      </c>
      <c r="R22" s="540">
        <v>0</v>
      </c>
      <c r="S22" s="540">
        <v>5.6233328000430925E-2</v>
      </c>
      <c r="T22" s="540">
        <v>0.16646174929001811</v>
      </c>
      <c r="U22" s="540">
        <v>5.4749895301595811E-2</v>
      </c>
      <c r="V22" s="541">
        <v>7.7291384214823372E-2</v>
      </c>
    </row>
    <row r="23" spans="1:22" ht="15.75" customHeight="1">
      <c r="A23" s="536" t="s">
        <v>213</v>
      </c>
      <c r="B23" s="548">
        <v>1.471914977684768</v>
      </c>
      <c r="C23" s="540">
        <v>0.7312534540957405</v>
      </c>
      <c r="D23" s="540">
        <v>1.5499804191567501</v>
      </c>
      <c r="E23" s="541">
        <v>1.7763174521161225</v>
      </c>
      <c r="F23" s="548">
        <v>1.0939335575419575</v>
      </c>
      <c r="G23" s="541">
        <v>1.6980804209253348</v>
      </c>
      <c r="H23" s="545">
        <v>1.3883656438023342</v>
      </c>
      <c r="I23" s="548">
        <v>1.5741115240838526</v>
      </c>
      <c r="J23" s="540">
        <v>1.0768851671701845</v>
      </c>
      <c r="K23" s="540">
        <v>1.7213679520204801</v>
      </c>
      <c r="L23" s="541">
        <v>1.2872013031362122</v>
      </c>
      <c r="M23" s="548">
        <v>1.3968064263770883</v>
      </c>
      <c r="N23" s="540">
        <v>0.87942945614938128</v>
      </c>
      <c r="O23" s="540">
        <v>1.4182966606359182</v>
      </c>
      <c r="P23" s="541">
        <v>1.6718702275843698</v>
      </c>
      <c r="Q23" s="540">
        <v>2.1213801618131574</v>
      </c>
      <c r="R23" s="540">
        <v>1.0019607828433821</v>
      </c>
      <c r="S23" s="540">
        <v>2.3504496738827569</v>
      </c>
      <c r="T23" s="540">
        <v>1.5780714970075929</v>
      </c>
      <c r="U23" s="540">
        <v>1.1734722151927166</v>
      </c>
      <c r="V23" s="541">
        <v>0.73082837787311461</v>
      </c>
    </row>
    <row r="24" spans="1:22" ht="15.75" customHeight="1">
      <c r="A24" s="536" t="s">
        <v>214</v>
      </c>
      <c r="B24" s="548">
        <v>1.757181091420756</v>
      </c>
      <c r="C24" s="540">
        <v>1.4457762859985706</v>
      </c>
      <c r="D24" s="540">
        <v>0.95207115309564394</v>
      </c>
      <c r="E24" s="541">
        <v>0.93008533712969599</v>
      </c>
      <c r="F24" s="548">
        <v>1.4868562322053884</v>
      </c>
      <c r="G24" s="541">
        <v>1.036034890343106</v>
      </c>
      <c r="H24" s="545">
        <v>1.2671151255912434</v>
      </c>
      <c r="I24" s="548">
        <v>0.8955995029204743</v>
      </c>
      <c r="J24" s="540">
        <v>1.7216241218147152</v>
      </c>
      <c r="K24" s="540">
        <v>1.0572168745701067</v>
      </c>
      <c r="L24" s="541">
        <v>1.2815230687252812</v>
      </c>
      <c r="M24" s="548">
        <v>1.0799633389952066</v>
      </c>
      <c r="N24" s="540">
        <v>2.2033464842363779</v>
      </c>
      <c r="O24" s="540">
        <v>1.1952919587585562</v>
      </c>
      <c r="P24" s="541">
        <v>0.94272470196982139</v>
      </c>
      <c r="Q24" s="540">
        <v>1.9409666000600243</v>
      </c>
      <c r="R24" s="540">
        <v>1.0339012672707384</v>
      </c>
      <c r="S24" s="540">
        <v>1.8075749192067585</v>
      </c>
      <c r="T24" s="540">
        <v>1.1987711298750716</v>
      </c>
      <c r="U24" s="540">
        <v>2.06968837568941</v>
      </c>
      <c r="V24" s="541">
        <v>1.2589247678990712</v>
      </c>
    </row>
    <row r="25" spans="1:22" ht="15.75" customHeight="1">
      <c r="A25" s="536" t="s">
        <v>215</v>
      </c>
      <c r="B25" s="548">
        <v>4.7110345260352924</v>
      </c>
      <c r="C25" s="540">
        <v>3.7590957159234453</v>
      </c>
      <c r="D25" s="540">
        <v>4.3705634475141339</v>
      </c>
      <c r="E25" s="541">
        <v>3.3824834325887818</v>
      </c>
      <c r="F25" s="548">
        <v>3.018990579100608</v>
      </c>
      <c r="G25" s="541">
        <v>5.1408623846020927</v>
      </c>
      <c r="H25" s="545">
        <v>4.0531003236342462</v>
      </c>
      <c r="I25" s="548">
        <v>4.0002201729372464</v>
      </c>
      <c r="J25" s="540">
        <v>4.6713604322859625</v>
      </c>
      <c r="K25" s="540">
        <v>3.4636733432397628</v>
      </c>
      <c r="L25" s="541">
        <v>3.9035042063805641</v>
      </c>
      <c r="M25" s="548">
        <v>3.6403472306037168</v>
      </c>
      <c r="N25" s="540">
        <v>3.9924300182812171</v>
      </c>
      <c r="O25" s="540">
        <v>2.9474308213931288</v>
      </c>
      <c r="P25" s="541">
        <v>5.0268859313309333</v>
      </c>
      <c r="Q25" s="540">
        <v>2.1894150858962216</v>
      </c>
      <c r="R25" s="540">
        <v>3.0226173920042227</v>
      </c>
      <c r="S25" s="540">
        <v>4.0360969526168731</v>
      </c>
      <c r="T25" s="540">
        <v>2.6668552886636743</v>
      </c>
      <c r="U25" s="540">
        <v>2.8365579368125413</v>
      </c>
      <c r="V25" s="541">
        <v>3.8717177633673781</v>
      </c>
    </row>
    <row r="26" spans="1:22" ht="15.75" customHeight="1">
      <c r="A26" s="536" t="s">
        <v>216</v>
      </c>
      <c r="B26" s="548">
        <v>4.1625400010303579</v>
      </c>
      <c r="C26" s="540">
        <v>4.510717256238328</v>
      </c>
      <c r="D26" s="540">
        <v>5.0140300644044729</v>
      </c>
      <c r="E26" s="541">
        <v>4.8238251334244735</v>
      </c>
      <c r="F26" s="548">
        <v>1.7413094292045328</v>
      </c>
      <c r="G26" s="541">
        <v>7.6696158153613139</v>
      </c>
      <c r="H26" s="545">
        <v>4.6306073470429414</v>
      </c>
      <c r="I26" s="548">
        <v>5.4352902598626152</v>
      </c>
      <c r="J26" s="540">
        <v>4.0169839436028782</v>
      </c>
      <c r="K26" s="540">
        <v>4.2953428979129269</v>
      </c>
      <c r="L26" s="541">
        <v>5.1864433728634145</v>
      </c>
      <c r="M26" s="548">
        <v>5.8916498470923822</v>
      </c>
      <c r="N26" s="540">
        <v>5.41627945815089</v>
      </c>
      <c r="O26" s="540">
        <v>4.0817961966373657</v>
      </c>
      <c r="P26" s="541">
        <v>4.2184088666188071</v>
      </c>
      <c r="Q26" s="540">
        <v>4.2958739644392203</v>
      </c>
      <c r="R26" s="540">
        <v>4.0880012338927258</v>
      </c>
      <c r="S26" s="540">
        <v>5.281965049571089</v>
      </c>
      <c r="T26" s="540">
        <v>4.4257226270403986</v>
      </c>
      <c r="U26" s="540">
        <v>4.1952602239533867</v>
      </c>
      <c r="V26" s="541">
        <v>6.7653341914133378</v>
      </c>
    </row>
    <row r="27" spans="1:22" ht="15.75" customHeight="1">
      <c r="A27" s="536" t="s">
        <v>217</v>
      </c>
      <c r="B27" s="548">
        <v>5.4194426511014333</v>
      </c>
      <c r="C27" s="540">
        <v>5.964545406834155</v>
      </c>
      <c r="D27" s="540">
        <v>7.3591633690591296</v>
      </c>
      <c r="E27" s="541">
        <v>7.1965768078353438</v>
      </c>
      <c r="F27" s="548">
        <v>6.1945896078761384</v>
      </c>
      <c r="G27" s="541">
        <v>6.8101142865997621</v>
      </c>
      <c r="H27" s="545">
        <v>6.4944950183219454</v>
      </c>
      <c r="I27" s="548">
        <v>6.2796311954103645</v>
      </c>
      <c r="J27" s="540">
        <v>7.0018414171484586</v>
      </c>
      <c r="K27" s="540">
        <v>6.7048550652455212</v>
      </c>
      <c r="L27" s="541">
        <v>5.5138544644974878</v>
      </c>
      <c r="M27" s="548">
        <v>6.5940551581467606</v>
      </c>
      <c r="N27" s="540">
        <v>7.565062283092387</v>
      </c>
      <c r="O27" s="540">
        <v>5.6082842369908157</v>
      </c>
      <c r="P27" s="541">
        <v>6.4127551085193693</v>
      </c>
      <c r="Q27" s="540">
        <v>6.0500285017583444</v>
      </c>
      <c r="R27" s="540">
        <v>4.888065078087001</v>
      </c>
      <c r="S27" s="540">
        <v>6.1003428803168163</v>
      </c>
      <c r="T27" s="540">
        <v>5.484645524509558</v>
      </c>
      <c r="U27" s="540">
        <v>7.4782489187228833</v>
      </c>
      <c r="V27" s="541">
        <v>5.0730250429561918</v>
      </c>
    </row>
    <row r="28" spans="1:22" ht="15.75" customHeight="1">
      <c r="A28" s="536" t="s">
        <v>218</v>
      </c>
      <c r="B28" s="548">
        <v>3.087098097542293</v>
      </c>
      <c r="C28" s="540">
        <v>3.8632526775082763</v>
      </c>
      <c r="D28" s="540">
        <v>3.4689259060896456</v>
      </c>
      <c r="E28" s="541">
        <v>3.6167264523716405</v>
      </c>
      <c r="F28" s="548">
        <v>5.528394574868492</v>
      </c>
      <c r="G28" s="541">
        <v>1.3924345725168774</v>
      </c>
      <c r="H28" s="545">
        <v>3.5125431882056439</v>
      </c>
      <c r="I28" s="548">
        <v>3.6151679170528817</v>
      </c>
      <c r="J28" s="540">
        <v>3.8730667254182425</v>
      </c>
      <c r="K28" s="540">
        <v>3.0409928795262542</v>
      </c>
      <c r="L28" s="541">
        <v>3.5320350024703182</v>
      </c>
      <c r="M28" s="548">
        <v>3.3903969101658116</v>
      </c>
      <c r="N28" s="540">
        <v>3.8238385414533638</v>
      </c>
      <c r="O28" s="540">
        <v>3.1729440717839204</v>
      </c>
      <c r="P28" s="541">
        <v>3.7002637821914073</v>
      </c>
      <c r="Q28" s="540">
        <v>3.3791458610632747</v>
      </c>
      <c r="R28" s="540">
        <v>3.0182100332857775</v>
      </c>
      <c r="S28" s="540">
        <v>3.1085911038753991</v>
      </c>
      <c r="T28" s="540">
        <v>3.2088245632013295</v>
      </c>
      <c r="U28" s="540">
        <v>4.8946215353984623</v>
      </c>
      <c r="V28" s="541">
        <v>2.7632134526993131</v>
      </c>
    </row>
    <row r="29" spans="1:22" ht="15.75" customHeight="1">
      <c r="A29" s="536" t="s">
        <v>219</v>
      </c>
      <c r="B29" s="548">
        <v>0.30579036999303644</v>
      </c>
      <c r="C29" s="540">
        <v>0.36520020208500958</v>
      </c>
      <c r="D29" s="540">
        <v>0.22372345010348821</v>
      </c>
      <c r="E29" s="541">
        <v>0.17762394071519666</v>
      </c>
      <c r="F29" s="548">
        <v>0.3114671401860501</v>
      </c>
      <c r="G29" s="541">
        <v>0.22000684062876597</v>
      </c>
      <c r="H29" s="545">
        <v>0.26688706368803466</v>
      </c>
      <c r="I29" s="548">
        <v>0.20206100185453443</v>
      </c>
      <c r="J29" s="540">
        <v>0.40284808724934351</v>
      </c>
      <c r="K29" s="540">
        <v>0.25505945558453347</v>
      </c>
      <c r="L29" s="541">
        <v>0.15128790297561848</v>
      </c>
      <c r="M29" s="548">
        <v>0.10359836220615803</v>
      </c>
      <c r="N29" s="540">
        <v>0.2118724374588967</v>
      </c>
      <c r="O29" s="540">
        <v>0.44740269228533425</v>
      </c>
      <c r="P29" s="541">
        <v>0.21135947507702404</v>
      </c>
      <c r="Q29" s="540">
        <v>0.25915107574058543</v>
      </c>
      <c r="R29" s="540">
        <v>0.27367353827367724</v>
      </c>
      <c r="S29" s="540">
        <v>0.32807595269311207</v>
      </c>
      <c r="T29" s="540">
        <v>0.20363073784150987</v>
      </c>
      <c r="U29" s="540">
        <v>6.9734808065902168E-2</v>
      </c>
      <c r="V29" s="541">
        <v>0.2332363969472836</v>
      </c>
    </row>
    <row r="30" spans="1:22" ht="15.75" customHeight="1">
      <c r="A30" s="537" t="s">
        <v>220</v>
      </c>
      <c r="B30" s="549">
        <v>4.2318944193627255</v>
      </c>
      <c r="C30" s="542">
        <v>4.5374268156190345</v>
      </c>
      <c r="D30" s="542">
        <v>4.8840715348909143</v>
      </c>
      <c r="E30" s="543">
        <v>4.852169556363128</v>
      </c>
      <c r="F30" s="549">
        <v>3.0325403669597235</v>
      </c>
      <c r="G30" s="543">
        <v>6.3080790148330363</v>
      </c>
      <c r="H30" s="546">
        <v>4.6289210534363976</v>
      </c>
      <c r="I30" s="549">
        <v>4.8761337773544158</v>
      </c>
      <c r="J30" s="542">
        <v>4.5105817946417197</v>
      </c>
      <c r="K30" s="542">
        <v>5.3132044838746966</v>
      </c>
      <c r="L30" s="543">
        <v>3.7441909460605993</v>
      </c>
      <c r="M30" s="549">
        <v>5.1292863707779066</v>
      </c>
      <c r="N30" s="542">
        <v>4.694956522186108</v>
      </c>
      <c r="O30" s="542">
        <v>3.6916609677713255</v>
      </c>
      <c r="P30" s="543">
        <v>5.1961879593994222</v>
      </c>
      <c r="Q30" s="542">
        <v>3.727985483394157</v>
      </c>
      <c r="R30" s="542">
        <v>4.0050585932062832</v>
      </c>
      <c r="S30" s="542">
        <v>5.8309645515551951</v>
      </c>
      <c r="T30" s="542">
        <v>3.3330603107043131</v>
      </c>
      <c r="U30" s="542">
        <v>7.0213066849510239</v>
      </c>
      <c r="V30" s="543">
        <v>3.9585100162392881</v>
      </c>
    </row>
  </sheetData>
  <mergeCells count="4">
    <mergeCell ref="F2:G2"/>
    <mergeCell ref="I2:L2"/>
    <mergeCell ref="M2:P2"/>
    <mergeCell ref="Q2:V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V42"/>
  <sheetViews>
    <sheetView workbookViewId="0">
      <pane xSplit="1" topLeftCell="B1" activePane="topRight" state="frozen"/>
      <selection activeCell="V24" sqref="Q4:V24"/>
      <selection pane="topRight" activeCell="K19" sqref="K19"/>
    </sheetView>
  </sheetViews>
  <sheetFormatPr defaultColWidth="8.85546875" defaultRowHeight="12.75"/>
  <cols>
    <col min="1" max="1" width="37.28515625" style="2" customWidth="1"/>
    <col min="2" max="4" width="8.85546875" style="2"/>
    <col min="5" max="5" width="9.28515625" style="2" customWidth="1"/>
    <col min="6" max="7" width="8.85546875" style="2"/>
    <col min="8" max="8" width="9.140625" style="2" customWidth="1"/>
    <col min="9" max="9" width="8.85546875" style="2"/>
    <col min="10" max="10" width="10.28515625" style="2" customWidth="1"/>
    <col min="11" max="11" width="10.85546875" style="2" customWidth="1"/>
    <col min="12" max="12" width="11.7109375" style="2" customWidth="1"/>
    <col min="13" max="13" width="9.85546875" style="2" customWidth="1"/>
    <col min="14" max="14" width="9.5703125" style="2" customWidth="1"/>
    <col min="15" max="15" width="10.5703125" style="2" customWidth="1"/>
    <col min="16" max="16" width="12" style="2" customWidth="1"/>
    <col min="17" max="20" width="8.85546875" style="19"/>
    <col min="21" max="21" width="9.42578125" style="19" customWidth="1"/>
    <col min="22" max="22" width="8.85546875" style="19"/>
    <col min="23" max="16384" width="8.85546875" style="2"/>
  </cols>
  <sheetData>
    <row r="1" spans="1:22" ht="15.75">
      <c r="A1" s="163" t="s">
        <v>0</v>
      </c>
      <c r="B1" s="164" t="s">
        <v>128</v>
      </c>
      <c r="C1" s="164"/>
      <c r="D1" s="164"/>
      <c r="E1" s="164"/>
    </row>
    <row r="2" spans="1:22">
      <c r="A2" s="126" t="s">
        <v>158</v>
      </c>
      <c r="B2" s="177" t="s">
        <v>41</v>
      </c>
      <c r="C2" s="165" t="s">
        <v>42</v>
      </c>
      <c r="D2" s="165" t="s">
        <v>43</v>
      </c>
      <c r="E2" s="178" t="s">
        <v>44</v>
      </c>
      <c r="F2" s="827" t="s">
        <v>66</v>
      </c>
      <c r="G2" s="828"/>
      <c r="H2" s="123" t="s">
        <v>66</v>
      </c>
      <c r="I2" s="827" t="s">
        <v>66</v>
      </c>
      <c r="J2" s="826"/>
      <c r="K2" s="826"/>
      <c r="L2" s="826"/>
      <c r="M2" s="826" t="s">
        <v>66</v>
      </c>
      <c r="N2" s="826"/>
      <c r="O2" s="826"/>
      <c r="P2" s="826"/>
      <c r="Q2" s="829" t="s">
        <v>66</v>
      </c>
      <c r="R2" s="829"/>
      <c r="S2" s="829"/>
      <c r="T2" s="829"/>
      <c r="U2" s="829"/>
      <c r="V2" s="830"/>
    </row>
    <row r="3" spans="1:22" ht="30" customHeight="1">
      <c r="A3" s="170" t="s">
        <v>2</v>
      </c>
      <c r="B3" s="179" t="s">
        <v>3</v>
      </c>
      <c r="C3" s="114" t="s">
        <v>3</v>
      </c>
      <c r="D3" s="114" t="s">
        <v>3</v>
      </c>
      <c r="E3" s="180" t="s">
        <v>3</v>
      </c>
      <c r="F3" s="179" t="s">
        <v>4</v>
      </c>
      <c r="G3" s="180" t="s">
        <v>5</v>
      </c>
      <c r="H3" s="115" t="s">
        <v>6</v>
      </c>
      <c r="I3" s="116" t="s">
        <v>7</v>
      </c>
      <c r="J3" s="116" t="s">
        <v>8</v>
      </c>
      <c r="K3" s="116" t="s">
        <v>9</v>
      </c>
      <c r="L3" s="122" t="s">
        <v>10</v>
      </c>
      <c r="M3" s="121" t="s">
        <v>11</v>
      </c>
      <c r="N3" s="116" t="s">
        <v>12</v>
      </c>
      <c r="O3" s="116" t="s">
        <v>13</v>
      </c>
      <c r="P3" s="122" t="s">
        <v>14</v>
      </c>
      <c r="Q3" s="419" t="s">
        <v>129</v>
      </c>
      <c r="R3" s="420" t="s">
        <v>188</v>
      </c>
      <c r="S3" s="420" t="s">
        <v>130</v>
      </c>
      <c r="T3" s="420" t="s">
        <v>133</v>
      </c>
      <c r="U3" s="420" t="s">
        <v>131</v>
      </c>
      <c r="V3" s="421" t="s">
        <v>132</v>
      </c>
    </row>
    <row r="4" spans="1:22" ht="25.5">
      <c r="A4" s="171" t="s">
        <v>74</v>
      </c>
      <c r="B4" s="181"/>
      <c r="C4" s="1"/>
      <c r="D4" s="1"/>
      <c r="E4" s="182"/>
      <c r="F4" s="181"/>
      <c r="G4" s="182"/>
      <c r="H4" s="198"/>
      <c r="I4" s="686"/>
      <c r="J4" s="687"/>
      <c r="K4" s="687"/>
      <c r="L4" s="688"/>
      <c r="M4" s="181"/>
      <c r="N4" s="1"/>
      <c r="O4" s="1"/>
      <c r="P4" s="182"/>
      <c r="Q4" s="206"/>
      <c r="R4" s="39"/>
      <c r="S4" s="39"/>
      <c r="T4" s="39"/>
      <c r="U4" s="39"/>
      <c r="V4" s="207"/>
    </row>
    <row r="5" spans="1:22">
      <c r="A5" s="172" t="s">
        <v>75</v>
      </c>
      <c r="B5" s="183">
        <v>65.118930519582264</v>
      </c>
      <c r="C5" s="42">
        <v>64.748962168607221</v>
      </c>
      <c r="D5" s="42">
        <v>63.068108500500607</v>
      </c>
      <c r="E5" s="184">
        <v>64.20142821236189</v>
      </c>
      <c r="F5" s="183">
        <v>65.77033536412155</v>
      </c>
      <c r="G5" s="184">
        <v>62.707103963977481</v>
      </c>
      <c r="H5" s="199">
        <v>64.280538494072758</v>
      </c>
      <c r="I5" s="689">
        <v>66.947124370374212</v>
      </c>
      <c r="J5" s="689">
        <v>65.772282271052191</v>
      </c>
      <c r="K5" s="690">
        <v>61.364339173214923</v>
      </c>
      <c r="L5" s="690">
        <v>63.73509399953678</v>
      </c>
      <c r="M5" s="183">
        <v>64.539091946214782</v>
      </c>
      <c r="N5" s="42">
        <v>64.813774083078513</v>
      </c>
      <c r="O5" s="42">
        <v>65.21072850880698</v>
      </c>
      <c r="P5" s="184">
        <v>63.447476605432087</v>
      </c>
      <c r="Q5" s="208">
        <v>67.006423358225078</v>
      </c>
      <c r="R5" s="416">
        <v>64.895422173540851</v>
      </c>
      <c r="S5" s="416">
        <v>65.82919951966386</v>
      </c>
      <c r="T5" s="169">
        <v>61.804039751758644</v>
      </c>
      <c r="U5" s="416">
        <v>65.125554885792056</v>
      </c>
      <c r="V5" s="209">
        <v>61.11701771965658</v>
      </c>
    </row>
    <row r="6" spans="1:22">
      <c r="A6" s="172" t="s">
        <v>76</v>
      </c>
      <c r="B6" s="183">
        <v>30.973909166613311</v>
      </c>
      <c r="C6" s="42">
        <v>32.050121871952825</v>
      </c>
      <c r="D6" s="42">
        <v>33.945421465217976</v>
      </c>
      <c r="E6" s="184">
        <v>32.630987437427343</v>
      </c>
      <c r="F6" s="183">
        <v>30.440207152394468</v>
      </c>
      <c r="G6" s="184">
        <v>34.479811813034118</v>
      </c>
      <c r="H6" s="199">
        <v>32.405066063703273</v>
      </c>
      <c r="I6" s="689">
        <v>29.866531479148875</v>
      </c>
      <c r="J6" s="689">
        <v>31.010300554687543</v>
      </c>
      <c r="K6" s="690">
        <v>34.923680576317295</v>
      </c>
      <c r="L6" s="690">
        <v>33.214603033989505</v>
      </c>
      <c r="M6" s="183">
        <v>32.206703757989878</v>
      </c>
      <c r="N6" s="42">
        <v>32.334638452311296</v>
      </c>
      <c r="O6" s="42">
        <v>31.009589049651765</v>
      </c>
      <c r="P6" s="184">
        <v>33.36053940836851</v>
      </c>
      <c r="Q6" s="208">
        <v>30.12856338259445</v>
      </c>
      <c r="R6" s="416">
        <v>31.782851018681654</v>
      </c>
      <c r="S6" s="416">
        <v>30.974836585761874</v>
      </c>
      <c r="T6" s="169">
        <v>34.275968046215958</v>
      </c>
      <c r="U6" s="416">
        <v>30.854944860005261</v>
      </c>
      <c r="V6" s="209">
        <v>33.969625970214885</v>
      </c>
    </row>
    <row r="7" spans="1:22">
      <c r="A7" s="172" t="s">
        <v>77</v>
      </c>
      <c r="B7" s="183">
        <v>3.9071603138033746</v>
      </c>
      <c r="C7" s="42">
        <v>3.1818263546948273</v>
      </c>
      <c r="D7" s="42">
        <v>2.9864700342824206</v>
      </c>
      <c r="E7" s="184">
        <v>3.1675843502131973</v>
      </c>
      <c r="F7" s="183">
        <v>3.780394801226111</v>
      </c>
      <c r="G7" s="184">
        <v>2.8130842229918831</v>
      </c>
      <c r="H7" s="199">
        <v>3.309741915194512</v>
      </c>
      <c r="I7" s="689">
        <v>3.1863441504770438</v>
      </c>
      <c r="J7" s="689">
        <v>3.2174171742603646</v>
      </c>
      <c r="K7" s="690">
        <v>3.7119802504672466</v>
      </c>
      <c r="L7" s="690">
        <v>3.0503029664751766</v>
      </c>
      <c r="M7" s="183">
        <v>3.2221469304049672</v>
      </c>
      <c r="N7" s="42">
        <v>2.8515874646102901</v>
      </c>
      <c r="O7" s="42">
        <v>3.7796824415398258</v>
      </c>
      <c r="P7" s="184">
        <v>3.1919839861998822</v>
      </c>
      <c r="Q7" s="208">
        <v>2.8650132591804498</v>
      </c>
      <c r="R7" s="416">
        <v>3.3217268077777091</v>
      </c>
      <c r="S7" s="416">
        <v>3.1959638945745112</v>
      </c>
      <c r="T7" s="169">
        <v>3.9199922020248992</v>
      </c>
      <c r="U7" s="416">
        <v>4.0195002542018949</v>
      </c>
      <c r="V7" s="209">
        <v>4.9133563101284041</v>
      </c>
    </row>
    <row r="8" spans="1:22">
      <c r="A8" s="173"/>
      <c r="B8" s="185"/>
      <c r="C8" s="167"/>
      <c r="D8" s="167"/>
      <c r="E8" s="186"/>
      <c r="F8" s="185"/>
      <c r="G8" s="186"/>
      <c r="H8" s="200"/>
      <c r="I8" s="322"/>
      <c r="J8" s="241"/>
      <c r="K8" s="241"/>
      <c r="L8" s="323"/>
      <c r="M8" s="185"/>
      <c r="N8" s="167"/>
      <c r="O8" s="167"/>
      <c r="P8" s="186"/>
      <c r="Q8" s="185"/>
      <c r="R8" s="417"/>
      <c r="S8" s="417"/>
      <c r="T8" s="167"/>
      <c r="U8" s="417"/>
      <c r="V8" s="186"/>
    </row>
    <row r="9" spans="1:22" ht="38.25">
      <c r="A9" s="171" t="s">
        <v>78</v>
      </c>
      <c r="B9" s="187"/>
      <c r="C9" s="11"/>
      <c r="D9" s="11"/>
      <c r="E9" s="188"/>
      <c r="F9" s="187"/>
      <c r="G9" s="188"/>
      <c r="H9" s="201"/>
      <c r="I9" s="320"/>
      <c r="J9" s="224"/>
      <c r="K9" s="224"/>
      <c r="L9" s="321"/>
      <c r="M9" s="187"/>
      <c r="N9" s="11"/>
      <c r="O9" s="11"/>
      <c r="P9" s="188"/>
      <c r="Q9" s="187"/>
      <c r="R9" s="11"/>
      <c r="S9" s="11"/>
      <c r="T9" s="11"/>
      <c r="U9" s="247"/>
      <c r="V9" s="188"/>
    </row>
    <row r="10" spans="1:22">
      <c r="A10" s="172" t="s">
        <v>75</v>
      </c>
      <c r="B10" s="183">
        <v>55.247402994292564</v>
      </c>
      <c r="C10" s="42">
        <v>56.802788499868441</v>
      </c>
      <c r="D10" s="42">
        <v>58.612481115845156</v>
      </c>
      <c r="E10" s="184">
        <v>61.245249548436554</v>
      </c>
      <c r="F10" s="183">
        <v>60.733852544584913</v>
      </c>
      <c r="G10" s="184">
        <v>55.129817018856698</v>
      </c>
      <c r="H10" s="199">
        <v>58.008015054565739</v>
      </c>
      <c r="I10" s="689">
        <v>60.58756314247389</v>
      </c>
      <c r="J10" s="689">
        <v>59.141875641676428</v>
      </c>
      <c r="K10" s="690">
        <v>55.058169592211307</v>
      </c>
      <c r="L10" s="690">
        <v>58.402862434808696</v>
      </c>
      <c r="M10" s="183">
        <v>58.24381611978648</v>
      </c>
      <c r="N10" s="42">
        <v>60.286008439250637</v>
      </c>
      <c r="O10" s="42">
        <v>57.269164669323942</v>
      </c>
      <c r="P10" s="184">
        <v>57.200052329892422</v>
      </c>
      <c r="Q10" s="208">
        <v>61.707195488003613</v>
      </c>
      <c r="R10" s="416">
        <v>56.395275434142569</v>
      </c>
      <c r="S10" s="416">
        <v>57.354506156927954</v>
      </c>
      <c r="T10" s="169">
        <v>56.556917434081257</v>
      </c>
      <c r="U10" s="422">
        <v>56.686886158082139</v>
      </c>
      <c r="V10" s="209">
        <v>53.710334602208185</v>
      </c>
    </row>
    <row r="11" spans="1:22">
      <c r="A11" s="172" t="s">
        <v>76</v>
      </c>
      <c r="B11" s="183">
        <v>35.812631504212369</v>
      </c>
      <c r="C11" s="42">
        <v>36.848659094288202</v>
      </c>
      <c r="D11" s="42">
        <v>35.995313998252485</v>
      </c>
      <c r="E11" s="184">
        <v>33.439308148981191</v>
      </c>
      <c r="F11" s="183">
        <v>32.323974222391719</v>
      </c>
      <c r="G11" s="184">
        <v>38.857999026775488</v>
      </c>
      <c r="H11" s="199">
        <v>35.502351681057839</v>
      </c>
      <c r="I11" s="689">
        <v>33.404835049118461</v>
      </c>
      <c r="J11" s="689">
        <v>34.788102826515996</v>
      </c>
      <c r="K11" s="690">
        <v>37.547547763876757</v>
      </c>
      <c r="L11" s="690">
        <v>35.388994685397584</v>
      </c>
      <c r="M11" s="183">
        <v>35.937410726976822</v>
      </c>
      <c r="N11" s="42">
        <v>33.762728589972063</v>
      </c>
      <c r="O11" s="42">
        <v>35.976435904552027</v>
      </c>
      <c r="P11" s="184">
        <v>36.026920381556522</v>
      </c>
      <c r="Q11" s="208">
        <v>32.923485341630673</v>
      </c>
      <c r="R11" s="416">
        <v>37.158498869124372</v>
      </c>
      <c r="S11" s="416">
        <v>36.437570055767736</v>
      </c>
      <c r="T11" s="169">
        <v>36.859465843221294</v>
      </c>
      <c r="U11" s="422">
        <v>35.193619329144887</v>
      </c>
      <c r="V11" s="209">
        <v>37.374113854305257</v>
      </c>
    </row>
    <row r="12" spans="1:22">
      <c r="A12" s="172" t="s">
        <v>77</v>
      </c>
      <c r="B12" s="183">
        <v>8.9265837803111481</v>
      </c>
      <c r="C12" s="42">
        <v>6.3485524058424376</v>
      </c>
      <c r="D12" s="42">
        <v>5.3922048859035483</v>
      </c>
      <c r="E12" s="184">
        <v>5.2710131121363863</v>
      </c>
      <c r="F12" s="183">
        <v>6.942173233022789</v>
      </c>
      <c r="G12" s="184">
        <v>5.981968357607327</v>
      </c>
      <c r="H12" s="199">
        <v>6.4749332628858607</v>
      </c>
      <c r="I12" s="689">
        <v>6.007601808407987</v>
      </c>
      <c r="J12" s="689">
        <v>6.0700215318077824</v>
      </c>
      <c r="K12" s="690">
        <v>7.3942826439112155</v>
      </c>
      <c r="L12" s="690">
        <v>6.2081428797949032</v>
      </c>
      <c r="M12" s="183">
        <v>5.7310232052763341</v>
      </c>
      <c r="N12" s="42">
        <v>5.9353992866823351</v>
      </c>
      <c r="O12" s="42">
        <v>6.7543994261223848</v>
      </c>
      <c r="P12" s="184">
        <v>6.7730272885517788</v>
      </c>
      <c r="Q12" s="208">
        <v>5.3693191703656451</v>
      </c>
      <c r="R12" s="416">
        <v>6.4462256967333262</v>
      </c>
      <c r="S12" s="416">
        <v>6.2079237873044582</v>
      </c>
      <c r="T12" s="169">
        <v>6.5836167226969273</v>
      </c>
      <c r="U12" s="422">
        <v>8.1194945127721869</v>
      </c>
      <c r="V12" s="209">
        <v>8.9155515434865666</v>
      </c>
    </row>
    <row r="13" spans="1:22">
      <c r="A13" s="174"/>
      <c r="B13" s="185"/>
      <c r="C13" s="167"/>
      <c r="D13" s="167"/>
      <c r="E13" s="186"/>
      <c r="F13" s="185"/>
      <c r="G13" s="186"/>
      <c r="H13" s="200"/>
      <c r="I13" s="322"/>
      <c r="J13" s="241"/>
      <c r="K13" s="241"/>
      <c r="L13" s="323"/>
      <c r="M13" s="185"/>
      <c r="N13" s="167"/>
      <c r="O13" s="167"/>
      <c r="P13" s="186"/>
      <c r="Q13" s="185"/>
      <c r="R13" s="417"/>
      <c r="S13" s="417"/>
      <c r="T13" s="167"/>
      <c r="U13" s="417"/>
      <c r="V13" s="186"/>
    </row>
    <row r="14" spans="1:22" ht="25.5">
      <c r="A14" s="175" t="s">
        <v>79</v>
      </c>
      <c r="B14" s="187"/>
      <c r="C14" s="11"/>
      <c r="D14" s="11"/>
      <c r="E14" s="188"/>
      <c r="F14" s="187"/>
      <c r="G14" s="188"/>
      <c r="H14" s="201"/>
      <c r="I14" s="320"/>
      <c r="J14" s="224"/>
      <c r="K14" s="224"/>
      <c r="L14" s="321"/>
      <c r="M14" s="187"/>
      <c r="N14" s="11"/>
      <c r="O14" s="11"/>
      <c r="P14" s="188"/>
      <c r="Q14" s="187"/>
      <c r="R14" s="11"/>
      <c r="S14" s="11"/>
      <c r="T14" s="11"/>
      <c r="U14" s="11"/>
      <c r="V14" s="188"/>
    </row>
    <row r="15" spans="1:22">
      <c r="A15" s="172" t="s">
        <v>80</v>
      </c>
      <c r="B15" s="183">
        <v>67.456191337575078</v>
      </c>
      <c r="C15" s="42">
        <v>65.578684521258424</v>
      </c>
      <c r="D15" s="42">
        <v>66.394002582156844</v>
      </c>
      <c r="E15" s="184">
        <v>65.924689010239646</v>
      </c>
      <c r="F15" s="183">
        <v>65.001566326771069</v>
      </c>
      <c r="G15" s="184">
        <v>67.757516219486973</v>
      </c>
      <c r="H15" s="199">
        <v>66.341441015897388</v>
      </c>
      <c r="I15" s="689">
        <v>68.465303435493269</v>
      </c>
      <c r="J15" s="689">
        <v>66.871432705262706</v>
      </c>
      <c r="K15" s="690">
        <v>65.534921535051197</v>
      </c>
      <c r="L15" s="691">
        <v>64.903369836820133</v>
      </c>
      <c r="M15" s="183">
        <v>70.467003417393713</v>
      </c>
      <c r="N15" s="42">
        <v>64.70629544039079</v>
      </c>
      <c r="O15" s="42">
        <v>67.7154381982904</v>
      </c>
      <c r="P15" s="184">
        <v>64.744977622861811</v>
      </c>
      <c r="Q15" s="208">
        <v>70.484466650380611</v>
      </c>
      <c r="R15" s="416">
        <v>67.711598008473814</v>
      </c>
      <c r="S15" s="416">
        <v>65.466540781940424</v>
      </c>
      <c r="T15" s="169">
        <v>67.516729974836025</v>
      </c>
      <c r="U15" s="416">
        <v>66.705483679559165</v>
      </c>
      <c r="V15" s="209">
        <v>61.321846782561614</v>
      </c>
    </row>
    <row r="16" spans="1:22">
      <c r="A16" s="172" t="s">
        <v>81</v>
      </c>
      <c r="B16" s="183">
        <v>15.164533267880291</v>
      </c>
      <c r="C16" s="42">
        <v>19.396216221775315</v>
      </c>
      <c r="D16" s="42">
        <v>21.076440957080756</v>
      </c>
      <c r="E16" s="184">
        <v>23.869458588341949</v>
      </c>
      <c r="F16" s="183">
        <v>20.303782516408415</v>
      </c>
      <c r="G16" s="184">
        <v>19.488734430217619</v>
      </c>
      <c r="H16" s="199">
        <v>19.906975778201247</v>
      </c>
      <c r="I16" s="689">
        <v>18.051930250940039</v>
      </c>
      <c r="J16" s="689">
        <v>19.195137745701675</v>
      </c>
      <c r="K16" s="690">
        <v>20.833202072721875</v>
      </c>
      <c r="L16" s="691">
        <v>21.280913540160689</v>
      </c>
      <c r="M16" s="183">
        <v>16.795539655592968</v>
      </c>
      <c r="N16" s="42">
        <v>21.735694995040262</v>
      </c>
      <c r="O16" s="42">
        <v>19.054696656126353</v>
      </c>
      <c r="P16" s="184">
        <v>20.715072579954377</v>
      </c>
      <c r="Q16" s="208">
        <v>16.736733805304983</v>
      </c>
      <c r="R16" s="416">
        <v>19.470841203291215</v>
      </c>
      <c r="S16" s="416">
        <v>20.372690402967528</v>
      </c>
      <c r="T16" s="169">
        <v>19.197542643348427</v>
      </c>
      <c r="U16" s="416">
        <v>19.856749524651935</v>
      </c>
      <c r="V16" s="209">
        <v>23.112073563322483</v>
      </c>
    </row>
    <row r="17" spans="1:22">
      <c r="A17" s="172" t="s">
        <v>82</v>
      </c>
      <c r="B17" s="183">
        <v>2.1679339650889622</v>
      </c>
      <c r="C17" s="42">
        <v>2.1258622995995462</v>
      </c>
      <c r="D17" s="42">
        <v>2.1873641586824411</v>
      </c>
      <c r="E17" s="184">
        <v>2.0675481412744854</v>
      </c>
      <c r="F17" s="183">
        <v>2.658871983087828</v>
      </c>
      <c r="G17" s="184">
        <v>1.585799754344164</v>
      </c>
      <c r="H17" s="199">
        <v>2.1367812760988216</v>
      </c>
      <c r="I17" s="689">
        <v>2.1504489394804498</v>
      </c>
      <c r="J17" s="689">
        <v>2.0792095694138828</v>
      </c>
      <c r="K17" s="690">
        <v>2.1758633166891865</v>
      </c>
      <c r="L17" s="691">
        <v>2.1685874195505108</v>
      </c>
      <c r="M17" s="183">
        <v>2.1354446501744575</v>
      </c>
      <c r="N17" s="42">
        <v>2.3285331904497824</v>
      </c>
      <c r="O17" s="42">
        <v>2.3289548806249027</v>
      </c>
      <c r="P17" s="184">
        <v>1.9182461483050022</v>
      </c>
      <c r="Q17" s="208">
        <v>1.8157319105901575</v>
      </c>
      <c r="R17" s="416">
        <v>2.2171618575614001</v>
      </c>
      <c r="S17" s="416">
        <v>2.1548344766336895</v>
      </c>
      <c r="T17" s="169">
        <v>2.2744449963959026</v>
      </c>
      <c r="U17" s="416">
        <v>2.5806318365310834</v>
      </c>
      <c r="V17" s="209">
        <v>3.3425913040001531</v>
      </c>
    </row>
    <row r="18" spans="1:22">
      <c r="A18" s="172" t="s">
        <v>83</v>
      </c>
      <c r="B18" s="183">
        <v>15.211341429454853</v>
      </c>
      <c r="C18" s="42">
        <v>12.89923695736594</v>
      </c>
      <c r="D18" s="42">
        <v>10.34219230208079</v>
      </c>
      <c r="E18" s="184">
        <v>8.1383042601462066</v>
      </c>
      <c r="F18" s="183">
        <v>12.035779173732474</v>
      </c>
      <c r="G18" s="184">
        <v>11.167949595954129</v>
      </c>
      <c r="H18" s="199">
        <v>11.614801929801377</v>
      </c>
      <c r="I18" s="689">
        <v>11.332317374086326</v>
      </c>
      <c r="J18" s="689">
        <v>11.854219979621934</v>
      </c>
      <c r="K18" s="690">
        <v>11.456013075537383</v>
      </c>
      <c r="L18" s="691">
        <v>11.64712920347003</v>
      </c>
      <c r="M18" s="183">
        <v>10.60201227684073</v>
      </c>
      <c r="N18" s="42">
        <v>11.229476374119191</v>
      </c>
      <c r="O18" s="42">
        <v>10.900910264957947</v>
      </c>
      <c r="P18" s="184">
        <v>12.621703648879189</v>
      </c>
      <c r="Q18" s="208">
        <v>10.963067633724288</v>
      </c>
      <c r="R18" s="416">
        <v>10.60039893067376</v>
      </c>
      <c r="S18" s="416">
        <v>12.005934338458534</v>
      </c>
      <c r="T18" s="169">
        <v>11.01128238541906</v>
      </c>
      <c r="U18" s="416">
        <v>10.857134959257058</v>
      </c>
      <c r="V18" s="209">
        <v>12.223488350115614</v>
      </c>
    </row>
    <row r="19" spans="1:22">
      <c r="A19" s="173"/>
      <c r="B19" s="185"/>
      <c r="C19" s="167"/>
      <c r="D19" s="167"/>
      <c r="E19" s="186"/>
      <c r="F19" s="194"/>
      <c r="G19" s="195"/>
      <c r="H19" s="202"/>
      <c r="I19" s="322"/>
      <c r="J19" s="241"/>
      <c r="K19" s="692"/>
      <c r="L19" s="693"/>
      <c r="M19" s="185"/>
      <c r="N19" s="167"/>
      <c r="O19" s="168"/>
      <c r="P19" s="186"/>
      <c r="Q19" s="185"/>
      <c r="R19" s="417"/>
      <c r="S19" s="417"/>
      <c r="T19" s="167"/>
      <c r="U19" s="417"/>
      <c r="V19" s="186"/>
    </row>
    <row r="20" spans="1:22" ht="25.5">
      <c r="A20" s="171" t="s">
        <v>84</v>
      </c>
      <c r="B20" s="189"/>
      <c r="C20" s="40"/>
      <c r="D20" s="40"/>
      <c r="E20" s="190"/>
      <c r="F20" s="196"/>
      <c r="G20" s="190"/>
      <c r="H20" s="203"/>
      <c r="I20" s="320"/>
      <c r="J20" s="224"/>
      <c r="K20" s="694"/>
      <c r="L20" s="695"/>
      <c r="M20" s="187"/>
      <c r="N20" s="11"/>
      <c r="O20" s="43"/>
      <c r="P20" s="205"/>
      <c r="Q20" s="196"/>
      <c r="R20" s="11"/>
      <c r="S20" s="11"/>
      <c r="T20" s="11"/>
      <c r="U20" s="11"/>
      <c r="V20" s="188"/>
    </row>
    <row r="21" spans="1:22" ht="15.75" customHeight="1">
      <c r="A21" s="172" t="s">
        <v>80</v>
      </c>
      <c r="B21" s="183">
        <v>70.367186912743477</v>
      </c>
      <c r="C21" s="42">
        <v>71.083380340465368</v>
      </c>
      <c r="D21" s="42">
        <v>74.187286077526707</v>
      </c>
      <c r="E21" s="184">
        <v>75.485703955220004</v>
      </c>
      <c r="F21" s="183">
        <v>73.676173827883986</v>
      </c>
      <c r="G21" s="184">
        <v>71.901768730819143</v>
      </c>
      <c r="H21" s="199">
        <v>72.811892958026419</v>
      </c>
      <c r="I21" s="689">
        <v>73.300844704125979</v>
      </c>
      <c r="J21" s="689">
        <v>72.435492239375421</v>
      </c>
      <c r="K21" s="690">
        <v>73.277609666290729</v>
      </c>
      <c r="L21" s="691">
        <v>72.16699054402946</v>
      </c>
      <c r="M21" s="183">
        <v>74.829770198386086</v>
      </c>
      <c r="N21" s="42">
        <v>72.142852334180816</v>
      </c>
      <c r="O21" s="42">
        <v>73.203345783814257</v>
      </c>
      <c r="P21" s="184">
        <v>72.228166990765445</v>
      </c>
      <c r="Q21" s="208">
        <v>75.23831369665686</v>
      </c>
      <c r="R21" s="416">
        <v>70.508617507915744</v>
      </c>
      <c r="S21" s="416">
        <v>71.586385398865275</v>
      </c>
      <c r="T21" s="169">
        <v>70.954018470838562</v>
      </c>
      <c r="U21" s="416">
        <v>71.247808511275281</v>
      </c>
      <c r="V21" s="209">
        <v>69.998798642345349</v>
      </c>
    </row>
    <row r="22" spans="1:22">
      <c r="A22" s="172" t="s">
        <v>81</v>
      </c>
      <c r="B22" s="183">
        <v>12.74973554942645</v>
      </c>
      <c r="C22" s="42">
        <v>15.355830876838697</v>
      </c>
      <c r="D22" s="42">
        <v>14.30272351390002</v>
      </c>
      <c r="E22" s="184">
        <v>15.863805493641195</v>
      </c>
      <c r="F22" s="183">
        <v>13.632156874774234</v>
      </c>
      <c r="G22" s="184">
        <v>15.562492557764223</v>
      </c>
      <c r="H22" s="199">
        <v>14.571082585873324</v>
      </c>
      <c r="I22" s="689">
        <v>13.454177136061697</v>
      </c>
      <c r="J22" s="689">
        <v>14.927091517486954</v>
      </c>
      <c r="K22" s="690">
        <v>14.605792609608988</v>
      </c>
      <c r="L22" s="691">
        <v>15.10591225325336</v>
      </c>
      <c r="M22" s="183">
        <v>12.655660008132314</v>
      </c>
      <c r="N22" s="42">
        <v>15.705903899956009</v>
      </c>
      <c r="O22" s="42">
        <v>14.66975608987436</v>
      </c>
      <c r="P22" s="184">
        <v>14.55439943197171</v>
      </c>
      <c r="Q22" s="208">
        <v>13.613221886932616</v>
      </c>
      <c r="R22" s="416">
        <v>16.83789616508723</v>
      </c>
      <c r="S22" s="416">
        <v>14.517030674063736</v>
      </c>
      <c r="T22" s="169">
        <v>14.486003387924811</v>
      </c>
      <c r="U22" s="416">
        <v>15.214921114731503</v>
      </c>
      <c r="V22" s="209">
        <v>16.407559439107057</v>
      </c>
    </row>
    <row r="23" spans="1:22">
      <c r="A23" s="172" t="s">
        <v>82</v>
      </c>
      <c r="B23" s="183">
        <v>1.8269360184773449</v>
      </c>
      <c r="C23" s="42">
        <v>1.6427483858888612</v>
      </c>
      <c r="D23" s="42">
        <v>1.4817920652817236</v>
      </c>
      <c r="E23" s="184">
        <v>1.1958180498120989</v>
      </c>
      <c r="F23" s="183">
        <v>1.7017958912114468</v>
      </c>
      <c r="G23" s="184">
        <v>1.3565869018082395</v>
      </c>
      <c r="H23" s="199">
        <v>1.5338267177421023</v>
      </c>
      <c r="I23" s="689">
        <v>1.4542195978447474</v>
      </c>
      <c r="J23" s="689">
        <v>1.3827945596825735</v>
      </c>
      <c r="K23" s="690">
        <v>1.6343213498708296</v>
      </c>
      <c r="L23" s="691">
        <v>1.753371464525014</v>
      </c>
      <c r="M23" s="183">
        <v>1.4890084268756987</v>
      </c>
      <c r="N23" s="42">
        <v>1.3832721949284432</v>
      </c>
      <c r="O23" s="42">
        <v>1.8965477010428151</v>
      </c>
      <c r="P23" s="184">
        <v>1.3939158427080853</v>
      </c>
      <c r="Q23" s="208">
        <v>1.6699807112057456</v>
      </c>
      <c r="R23" s="416">
        <v>1.9463230044692712</v>
      </c>
      <c r="S23" s="416">
        <v>1.8651798985163062</v>
      </c>
      <c r="T23" s="169">
        <v>2.054326627437383</v>
      </c>
      <c r="U23" s="416">
        <v>2.2909252558298401</v>
      </c>
      <c r="V23" s="209">
        <v>2.3836278400535007</v>
      </c>
    </row>
    <row r="24" spans="1:22">
      <c r="A24" s="176" t="s">
        <v>83</v>
      </c>
      <c r="B24" s="191">
        <v>15.056141519351906</v>
      </c>
      <c r="C24" s="192">
        <v>11.91804039680639</v>
      </c>
      <c r="D24" s="192">
        <v>10.0281983432925</v>
      </c>
      <c r="E24" s="193">
        <v>7.4546725013282078</v>
      </c>
      <c r="F24" s="191">
        <v>10.989873406129945</v>
      </c>
      <c r="G24" s="193">
        <v>11.179151809611184</v>
      </c>
      <c r="H24" s="204">
        <v>11.083197738357145</v>
      </c>
      <c r="I24" s="696">
        <v>11.790758561967618</v>
      </c>
      <c r="J24" s="697">
        <v>11.254621683455419</v>
      </c>
      <c r="K24" s="698">
        <v>10.482276374229203</v>
      </c>
      <c r="L24" s="699">
        <v>10.973725738193304</v>
      </c>
      <c r="M24" s="191">
        <v>11.025561366607596</v>
      </c>
      <c r="N24" s="192">
        <v>10.767971570934808</v>
      </c>
      <c r="O24" s="192">
        <v>10.230350425268393</v>
      </c>
      <c r="P24" s="193">
        <v>11.823517734555239</v>
      </c>
      <c r="Q24" s="210">
        <v>9.4784837052048285</v>
      </c>
      <c r="R24" s="418">
        <v>10.707163322527922</v>
      </c>
      <c r="S24" s="418">
        <v>12.031404028554791</v>
      </c>
      <c r="T24" s="211">
        <v>12.505651513798654</v>
      </c>
      <c r="U24" s="418">
        <v>11.246345118162644</v>
      </c>
      <c r="V24" s="212">
        <v>11.210014078493709</v>
      </c>
    </row>
    <row r="25" spans="1:22">
      <c r="A25" s="4"/>
      <c r="B25" s="41"/>
      <c r="C25" s="45"/>
      <c r="D25" s="10"/>
      <c r="E25" s="10"/>
      <c r="F25" s="10"/>
      <c r="G25" s="45"/>
      <c r="H25" s="45"/>
      <c r="I25" s="11"/>
      <c r="J25" s="11"/>
      <c r="K25" s="11"/>
      <c r="L25" s="11"/>
      <c r="M25" s="11"/>
      <c r="N25" s="11"/>
      <c r="O25" s="43"/>
      <c r="P25" s="44"/>
      <c r="Q25" s="10"/>
      <c r="R25" s="10"/>
      <c r="S25" s="44"/>
      <c r="T25" s="11"/>
      <c r="U25" s="11"/>
      <c r="V25" s="11"/>
    </row>
    <row r="26" spans="1:22">
      <c r="E26" s="6"/>
      <c r="F26" s="6"/>
      <c r="G26" s="6"/>
      <c r="H26" s="6"/>
    </row>
    <row r="27" spans="1:22">
      <c r="C27" s="576"/>
      <c r="D27" s="7"/>
      <c r="F27" s="677"/>
      <c r="H27" s="678"/>
    </row>
    <row r="28" spans="1:22">
      <c r="C28" s="574"/>
      <c r="D28" s="7"/>
      <c r="F28" s="677"/>
      <c r="H28" s="678"/>
    </row>
    <row r="29" spans="1:22">
      <c r="C29" s="574"/>
      <c r="D29" s="7"/>
      <c r="F29" s="677"/>
      <c r="H29" s="678"/>
    </row>
    <row r="30" spans="1:22">
      <c r="C30" s="576"/>
      <c r="D30" s="7"/>
      <c r="F30" s="677"/>
      <c r="H30" s="678"/>
    </row>
    <row r="31" spans="1:22">
      <c r="C31" s="574"/>
      <c r="D31" s="7"/>
      <c r="F31" s="677"/>
      <c r="H31" s="678"/>
    </row>
    <row r="32" spans="1:22">
      <c r="C32" s="574"/>
      <c r="D32" s="7"/>
      <c r="F32" s="677"/>
      <c r="H32" s="678"/>
    </row>
    <row r="33" spans="3:8">
      <c r="C33" s="576"/>
      <c r="D33" s="7"/>
      <c r="F33" s="677"/>
      <c r="H33" s="678"/>
    </row>
    <row r="34" spans="3:8">
      <c r="C34" s="574"/>
      <c r="D34" s="7"/>
      <c r="F34" s="677"/>
      <c r="H34" s="678"/>
    </row>
    <row r="35" spans="3:8">
      <c r="C35" s="574"/>
      <c r="D35" s="7"/>
      <c r="F35" s="677"/>
      <c r="H35" s="678"/>
    </row>
    <row r="36" spans="3:8">
      <c r="C36" s="574"/>
      <c r="D36" s="7"/>
      <c r="F36" s="677"/>
      <c r="H36" s="678"/>
    </row>
    <row r="37" spans="3:8">
      <c r="C37" s="576"/>
      <c r="D37" s="7"/>
      <c r="F37" s="677"/>
      <c r="H37" s="678"/>
    </row>
    <row r="38" spans="3:8">
      <c r="C38" s="574"/>
      <c r="D38" s="7"/>
      <c r="F38" s="677"/>
      <c r="H38" s="678"/>
    </row>
    <row r="39" spans="3:8">
      <c r="C39" s="574"/>
      <c r="D39" s="7"/>
      <c r="F39" s="677"/>
      <c r="H39" s="678"/>
    </row>
    <row r="40" spans="3:8">
      <c r="C40" s="574"/>
      <c r="D40" s="7"/>
      <c r="F40" s="677"/>
      <c r="H40" s="678"/>
    </row>
    <row r="41" spans="3:8">
      <c r="F41" s="677"/>
      <c r="H41" s="678"/>
    </row>
    <row r="42" spans="3:8">
      <c r="F42" s="677"/>
    </row>
  </sheetData>
  <mergeCells count="4">
    <mergeCell ref="M2:P2"/>
    <mergeCell ref="F2:G2"/>
    <mergeCell ref="I2:L2"/>
    <mergeCell ref="Q2:V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AD29"/>
  <sheetViews>
    <sheetView workbookViewId="0">
      <selection activeCell="D31" sqref="D31"/>
    </sheetView>
  </sheetViews>
  <sheetFormatPr defaultRowHeight="15"/>
  <cols>
    <col min="1" max="1" width="32.28515625" customWidth="1"/>
    <col min="8" max="16" width="11.85546875" customWidth="1"/>
  </cols>
  <sheetData>
    <row r="1" spans="1:30">
      <c r="A1" s="556" t="s">
        <v>224</v>
      </c>
      <c r="B1" s="556" t="s">
        <v>223</v>
      </c>
      <c r="C1" s="557"/>
    </row>
    <row r="2" spans="1:30">
      <c r="A2" s="550" t="s">
        <v>158</v>
      </c>
      <c r="B2" s="553" t="s">
        <v>41</v>
      </c>
      <c r="C2" s="552" t="s">
        <v>42</v>
      </c>
      <c r="D2" s="552" t="s">
        <v>43</v>
      </c>
      <c r="E2" s="554" t="s">
        <v>44</v>
      </c>
      <c r="F2" s="827" t="s">
        <v>51</v>
      </c>
      <c r="G2" s="828"/>
      <c r="H2" s="130" t="s">
        <v>51</v>
      </c>
      <c r="I2" s="553" t="s">
        <v>41</v>
      </c>
      <c r="J2" s="552" t="s">
        <v>42</v>
      </c>
      <c r="K2" s="552" t="s">
        <v>43</v>
      </c>
      <c r="L2" s="554" t="s">
        <v>44</v>
      </c>
      <c r="M2" s="553" t="s">
        <v>41</v>
      </c>
      <c r="N2" s="552" t="s">
        <v>42</v>
      </c>
      <c r="O2" s="552" t="s">
        <v>43</v>
      </c>
      <c r="P2" s="554" t="s">
        <v>44</v>
      </c>
      <c r="Q2" s="827" t="s">
        <v>51</v>
      </c>
      <c r="R2" s="826"/>
      <c r="S2" s="826"/>
      <c r="T2" s="828"/>
      <c r="U2" s="827" t="s">
        <v>51</v>
      </c>
      <c r="V2" s="826"/>
      <c r="W2" s="826"/>
      <c r="X2" s="828"/>
      <c r="Y2" s="826" t="s">
        <v>66</v>
      </c>
      <c r="Z2" s="826"/>
      <c r="AA2" s="826"/>
      <c r="AB2" s="826"/>
      <c r="AC2" s="826"/>
      <c r="AD2" s="828"/>
    </row>
    <row r="3" spans="1:30" ht="15" customHeight="1" thickBot="1">
      <c r="A3" s="551" t="s">
        <v>2</v>
      </c>
      <c r="B3" s="514" t="s">
        <v>3</v>
      </c>
      <c r="C3" s="515" t="s">
        <v>3</v>
      </c>
      <c r="D3" s="515" t="s">
        <v>3</v>
      </c>
      <c r="E3" s="516" t="s">
        <v>3</v>
      </c>
      <c r="F3" s="514" t="s">
        <v>4</v>
      </c>
      <c r="G3" s="516" t="s">
        <v>5</v>
      </c>
      <c r="H3" s="517" t="s">
        <v>6</v>
      </c>
      <c r="I3" s="179" t="s">
        <v>225</v>
      </c>
      <c r="J3" s="179" t="s">
        <v>225</v>
      </c>
      <c r="K3" s="179" t="s">
        <v>225</v>
      </c>
      <c r="L3" s="115" t="s">
        <v>225</v>
      </c>
      <c r="M3" s="515" t="s">
        <v>226</v>
      </c>
      <c r="N3" s="514" t="s">
        <v>226</v>
      </c>
      <c r="O3" s="514" t="s">
        <v>226</v>
      </c>
      <c r="P3" s="514" t="s">
        <v>226</v>
      </c>
      <c r="Q3" s="518" t="s">
        <v>7</v>
      </c>
      <c r="R3" s="519" t="s">
        <v>8</v>
      </c>
      <c r="S3" s="519" t="s">
        <v>9</v>
      </c>
      <c r="T3" s="520" t="s">
        <v>10</v>
      </c>
      <c r="U3" s="518" t="s">
        <v>11</v>
      </c>
      <c r="V3" s="519" t="s">
        <v>12</v>
      </c>
      <c r="W3" s="519" t="s">
        <v>13</v>
      </c>
      <c r="X3" s="520" t="s">
        <v>14</v>
      </c>
      <c r="Y3" s="522" t="s">
        <v>129</v>
      </c>
      <c r="Z3" s="522" t="s">
        <v>188</v>
      </c>
      <c r="AA3" s="522" t="s">
        <v>130</v>
      </c>
      <c r="AB3" s="522" t="s">
        <v>133</v>
      </c>
      <c r="AC3" s="522" t="s">
        <v>131</v>
      </c>
      <c r="AD3" s="523" t="s">
        <v>132</v>
      </c>
    </row>
    <row r="4" spans="1:30" ht="38.25">
      <c r="A4" s="565" t="s">
        <v>227</v>
      </c>
      <c r="B4" s="566">
        <v>44.090052613159081</v>
      </c>
      <c r="C4" s="567">
        <v>51.654751769909097</v>
      </c>
      <c r="D4" s="567">
        <v>50.061059359999227</v>
      </c>
      <c r="E4" s="568">
        <v>52.738479116485998</v>
      </c>
      <c r="F4" s="566">
        <v>55.488782012496273</v>
      </c>
      <c r="G4" s="568">
        <v>43.483120914928868</v>
      </c>
      <c r="H4" s="544">
        <v>49.648602650597674</v>
      </c>
      <c r="I4" s="569">
        <v>50.269116451292739</v>
      </c>
      <c r="J4" s="570">
        <v>59.318512139370753</v>
      </c>
      <c r="K4" s="570">
        <v>54.715802901920121</v>
      </c>
      <c r="L4" s="571">
        <v>57.652583367916471</v>
      </c>
      <c r="M4" s="566">
        <v>37.606033351826149</v>
      </c>
      <c r="N4" s="567">
        <v>43.508929385491399</v>
      </c>
      <c r="O4" s="567">
        <v>45.107936733668048</v>
      </c>
      <c r="P4" s="568">
        <v>47.594604346622511</v>
      </c>
      <c r="Q4" s="566">
        <v>49.956587671097921</v>
      </c>
      <c r="R4" s="567">
        <v>48.626202647176413</v>
      </c>
      <c r="S4" s="567">
        <v>49.743973679319801</v>
      </c>
      <c r="T4" s="568">
        <v>50.472790047338108</v>
      </c>
      <c r="U4" s="566">
        <v>49.76979954602556</v>
      </c>
      <c r="V4" s="567">
        <v>51.976478262444587</v>
      </c>
      <c r="W4" s="567">
        <v>47.608047739686427</v>
      </c>
      <c r="X4" s="568">
        <v>50.021315511918964</v>
      </c>
      <c r="Y4" s="566">
        <v>47.365525550325728</v>
      </c>
      <c r="Z4" s="567">
        <v>45.766177548023478</v>
      </c>
      <c r="AA4" s="567">
        <v>49.738646729492658</v>
      </c>
      <c r="AB4" s="567">
        <v>46.893821496892471</v>
      </c>
      <c r="AC4" s="567">
        <v>48.52939185585474</v>
      </c>
      <c r="AD4" s="568">
        <v>47.884264138651218</v>
      </c>
    </row>
    <row r="5" spans="1:30">
      <c r="A5" s="572" t="s">
        <v>230</v>
      </c>
      <c r="B5" s="561"/>
      <c r="C5" s="562"/>
      <c r="D5" s="562"/>
      <c r="E5" s="563"/>
      <c r="F5" s="561"/>
      <c r="G5" s="563"/>
      <c r="H5" s="564"/>
      <c r="I5" s="561"/>
      <c r="J5" s="562"/>
      <c r="K5" s="562"/>
      <c r="L5" s="563"/>
      <c r="M5" s="561"/>
      <c r="N5" s="562"/>
      <c r="O5" s="562"/>
      <c r="P5" s="563"/>
      <c r="Q5" s="561"/>
      <c r="R5" s="562"/>
      <c r="S5" s="562"/>
      <c r="T5" s="563"/>
      <c r="U5" s="561"/>
      <c r="V5" s="562"/>
      <c r="W5" s="562"/>
      <c r="X5" s="563"/>
      <c r="Y5" s="561"/>
      <c r="Z5" s="562"/>
      <c r="AA5" s="562"/>
      <c r="AB5" s="562"/>
      <c r="AC5" s="562"/>
      <c r="AD5" s="563"/>
    </row>
    <row r="6" spans="1:30">
      <c r="A6" s="558" t="s">
        <v>16</v>
      </c>
      <c r="B6" s="559">
        <v>12.841248195068165</v>
      </c>
      <c r="C6" s="540">
        <v>11.037030554792809</v>
      </c>
      <c r="D6" s="540">
        <v>10.04492128505963</v>
      </c>
      <c r="E6" s="541">
        <v>9.3785028205565428</v>
      </c>
      <c r="F6" s="559">
        <v>12.265043070644511</v>
      </c>
      <c r="G6" s="541">
        <v>8.6712566950286547</v>
      </c>
      <c r="H6" s="560">
        <v>10.733427730497819</v>
      </c>
      <c r="I6" s="559">
        <v>15.571248120370088</v>
      </c>
      <c r="J6" s="540">
        <v>12.236090749845426</v>
      </c>
      <c r="K6" s="540">
        <v>11.098722362044899</v>
      </c>
      <c r="L6" s="541">
        <v>10.583850442785861</v>
      </c>
      <c r="M6" s="559">
        <v>9.0118725180847949</v>
      </c>
      <c r="N6" s="540">
        <v>9.2994463582226317</v>
      </c>
      <c r="O6" s="540">
        <v>8.688840702701242</v>
      </c>
      <c r="P6" s="541">
        <v>7.8501649016654715</v>
      </c>
      <c r="Q6" s="559">
        <v>11.751498467274406</v>
      </c>
      <c r="R6" s="540">
        <v>10.919494686481332</v>
      </c>
      <c r="S6" s="540">
        <v>9.8958158426628433</v>
      </c>
      <c r="T6" s="541">
        <v>11.108059428680486</v>
      </c>
      <c r="U6" s="559">
        <v>12.215035746149798</v>
      </c>
      <c r="V6" s="540">
        <v>10.775382186038778</v>
      </c>
      <c r="W6" s="540">
        <v>11.655479683262739</v>
      </c>
      <c r="X6" s="541">
        <v>9.9166065616856951</v>
      </c>
      <c r="Y6" s="559">
        <v>12.541466607417785</v>
      </c>
      <c r="Z6" s="540">
        <v>12.40085683917326</v>
      </c>
      <c r="AA6" s="540">
        <v>7.0906302875411766</v>
      </c>
      <c r="AB6" s="540">
        <v>12.003633196235663</v>
      </c>
      <c r="AC6" s="540">
        <v>8.8761747159147273</v>
      </c>
      <c r="AD6" s="541">
        <v>10.888136052355014</v>
      </c>
    </row>
    <row r="7" spans="1:30">
      <c r="A7" s="558" t="s">
        <v>17</v>
      </c>
      <c r="B7" s="559">
        <v>6.1859064676761548</v>
      </c>
      <c r="C7" s="540">
        <v>8.4769051748769719</v>
      </c>
      <c r="D7" s="540">
        <v>6.7650731965294408</v>
      </c>
      <c r="E7" s="541">
        <v>5.5468012727008684</v>
      </c>
      <c r="F7" s="559">
        <v>7.9743190367170795</v>
      </c>
      <c r="G7" s="541">
        <v>5.0765920139601253</v>
      </c>
      <c r="H7" s="560">
        <v>6.7394069908392327</v>
      </c>
      <c r="I7" s="559">
        <v>7.9298603162576127</v>
      </c>
      <c r="J7" s="540">
        <v>9.6863255852703745</v>
      </c>
      <c r="K7" s="540">
        <v>7.416287059694084</v>
      </c>
      <c r="L7" s="541">
        <v>6.849567257083077</v>
      </c>
      <c r="M7" s="559">
        <v>3.7396593496288282</v>
      </c>
      <c r="N7" s="540">
        <v>6.7243077650223322</v>
      </c>
      <c r="O7" s="540">
        <v>5.9272021201276033</v>
      </c>
      <c r="P7" s="541">
        <v>3.8949403351149177</v>
      </c>
      <c r="Q7" s="559">
        <v>6.937429028903515</v>
      </c>
      <c r="R7" s="540">
        <v>7.1359501661227256</v>
      </c>
      <c r="S7" s="540">
        <v>5.7825975952717537</v>
      </c>
      <c r="T7" s="541">
        <v>7.1112698532897118</v>
      </c>
      <c r="U7" s="559">
        <v>6.3729501543212788</v>
      </c>
      <c r="V7" s="540">
        <v>8.5224857613466138</v>
      </c>
      <c r="W7" s="540">
        <v>6.0529412028306844</v>
      </c>
      <c r="X7" s="541">
        <v>6.3766677749222618</v>
      </c>
      <c r="Y7" s="559">
        <v>6.9936497383423477</v>
      </c>
      <c r="Z7" s="540">
        <v>5.3162482607660442</v>
      </c>
      <c r="AA7" s="540">
        <v>7.0758242449691178</v>
      </c>
      <c r="AB7" s="540">
        <v>10.172908651582283</v>
      </c>
      <c r="AC7" s="540">
        <v>6.686455682016418</v>
      </c>
      <c r="AD7" s="541">
        <v>7.181662787481117</v>
      </c>
    </row>
    <row r="8" spans="1:30">
      <c r="A8" s="558" t="s">
        <v>18</v>
      </c>
      <c r="B8" s="559">
        <v>25.043663794958587</v>
      </c>
      <c r="C8" s="540">
        <v>25.485664306673627</v>
      </c>
      <c r="D8" s="540">
        <v>23.292625163994526</v>
      </c>
      <c r="E8" s="541">
        <v>19.327909924448427</v>
      </c>
      <c r="F8" s="559">
        <v>24.38891694193801</v>
      </c>
      <c r="G8" s="541">
        <v>21.499187740710703</v>
      </c>
      <c r="H8" s="560">
        <v>23.156952215934787</v>
      </c>
      <c r="I8" s="559">
        <v>25.366037536178002</v>
      </c>
      <c r="J8" s="540">
        <v>27.75281448433557</v>
      </c>
      <c r="K8" s="540">
        <v>24.431645407968016</v>
      </c>
      <c r="L8" s="541">
        <v>20.209346221234302</v>
      </c>
      <c r="M8" s="559">
        <v>24.591469583492131</v>
      </c>
      <c r="N8" s="540">
        <v>22.200287695715684</v>
      </c>
      <c r="O8" s="540">
        <v>21.830034269735986</v>
      </c>
      <c r="P8" s="541">
        <v>18.21028004687556</v>
      </c>
      <c r="Q8" s="559">
        <v>22.585846068124297</v>
      </c>
      <c r="R8" s="540">
        <v>24.769455670351419</v>
      </c>
      <c r="S8" s="540">
        <v>21.517512230728393</v>
      </c>
      <c r="T8" s="541">
        <v>23.686652281860898</v>
      </c>
      <c r="U8" s="559">
        <v>21.294187882464556</v>
      </c>
      <c r="V8" s="540">
        <v>27.51903989285432</v>
      </c>
      <c r="W8" s="540">
        <v>17.865346939333904</v>
      </c>
      <c r="X8" s="541">
        <v>25.06265422731115</v>
      </c>
      <c r="Y8" s="559">
        <v>15.485878408269302</v>
      </c>
      <c r="Z8" s="540">
        <v>18.252061037550568</v>
      </c>
      <c r="AA8" s="540">
        <v>20.856135285535718</v>
      </c>
      <c r="AB8" s="540">
        <v>15.30173372159733</v>
      </c>
      <c r="AC8" s="540">
        <v>20.786413571352597</v>
      </c>
      <c r="AD8" s="541">
        <v>18.426319120621102</v>
      </c>
    </row>
    <row r="9" spans="1:30">
      <c r="A9" s="558" t="s">
        <v>19</v>
      </c>
      <c r="B9" s="559">
        <v>10.500099455423893</v>
      </c>
      <c r="C9" s="540">
        <v>10.697600211719669</v>
      </c>
      <c r="D9" s="540">
        <v>7.7385342359425886</v>
      </c>
      <c r="E9" s="541">
        <v>8.4510093680870852</v>
      </c>
      <c r="F9" s="559">
        <v>10.898684612759512</v>
      </c>
      <c r="G9" s="541">
        <v>7.1311975428484535</v>
      </c>
      <c r="H9" s="560">
        <v>9.2930957218349715</v>
      </c>
      <c r="I9" s="559">
        <v>11.94620126206709</v>
      </c>
      <c r="J9" s="540">
        <v>12.211237243444447</v>
      </c>
      <c r="K9" s="540">
        <v>8.8974842935791809</v>
      </c>
      <c r="L9" s="541">
        <v>10.596301659971097</v>
      </c>
      <c r="M9" s="559">
        <v>8.4716499183093497</v>
      </c>
      <c r="N9" s="540">
        <v>8.504155882135386</v>
      </c>
      <c r="O9" s="540">
        <v>6.2463039164565082</v>
      </c>
      <c r="P9" s="541">
        <v>5.7308550355743666</v>
      </c>
      <c r="Q9" s="559">
        <v>8.9037732091844166</v>
      </c>
      <c r="R9" s="540">
        <v>9.9471633215969071</v>
      </c>
      <c r="S9" s="540">
        <v>8.2816731719289347</v>
      </c>
      <c r="T9" s="541">
        <v>10.085879036184751</v>
      </c>
      <c r="U9" s="559">
        <v>8.3574364866329223</v>
      </c>
      <c r="V9" s="540">
        <v>11.006410827858687</v>
      </c>
      <c r="W9" s="540">
        <v>8.6866644770050527</v>
      </c>
      <c r="X9" s="541">
        <v>9.0940958517819439</v>
      </c>
      <c r="Y9" s="559">
        <v>10.922992220118696</v>
      </c>
      <c r="Z9" s="540">
        <v>6.4923012840665644</v>
      </c>
      <c r="AA9" s="540">
        <v>8.6932943715599986</v>
      </c>
      <c r="AB9" s="540">
        <v>11.222904730325302</v>
      </c>
      <c r="AC9" s="540">
        <v>7.2065922182862705</v>
      </c>
      <c r="AD9" s="541">
        <v>9.604073896945243</v>
      </c>
    </row>
    <row r="10" spans="1:30">
      <c r="A10" s="558" t="s">
        <v>20</v>
      </c>
      <c r="B10" s="559">
        <v>28.950107642481861</v>
      </c>
      <c r="C10" s="540">
        <v>28.563966541325605</v>
      </c>
      <c r="D10" s="540">
        <v>26.404494864094278</v>
      </c>
      <c r="E10" s="541">
        <v>26.790601783230443</v>
      </c>
      <c r="F10" s="559">
        <v>12.320643111789149</v>
      </c>
      <c r="G10" s="541">
        <v>48.216891578506718</v>
      </c>
      <c r="H10" s="560">
        <v>27.618083709686093</v>
      </c>
      <c r="I10" s="559">
        <v>15.849695923149625</v>
      </c>
      <c r="J10" s="540">
        <v>14.332512457307587</v>
      </c>
      <c r="K10" s="540">
        <v>10.468500664503811</v>
      </c>
      <c r="L10" s="541">
        <v>9.0777349635001894</v>
      </c>
      <c r="M10" s="559">
        <v>47.326078107362086</v>
      </c>
      <c r="N10" s="540">
        <v>49.187076050452546</v>
      </c>
      <c r="O10" s="540">
        <v>46.931537994451354</v>
      </c>
      <c r="P10" s="541">
        <v>49.249886983287944</v>
      </c>
      <c r="Q10" s="559">
        <v>25.201837235348499</v>
      </c>
      <c r="R10" s="540">
        <v>27.160505982586031</v>
      </c>
      <c r="S10" s="540">
        <v>28.46465094624541</v>
      </c>
      <c r="T10" s="541">
        <v>29.317713831100001</v>
      </c>
      <c r="U10" s="559">
        <v>25.225712542310252</v>
      </c>
      <c r="V10" s="540">
        <v>26.888565508442806</v>
      </c>
      <c r="W10" s="540">
        <v>29.525827346882032</v>
      </c>
      <c r="X10" s="541">
        <v>27.285917306305912</v>
      </c>
      <c r="Y10" s="559">
        <v>28.402700146891913</v>
      </c>
      <c r="Z10" s="540">
        <v>29.529101135607227</v>
      </c>
      <c r="AA10" s="540">
        <v>28.829266044455458</v>
      </c>
      <c r="AB10" s="540">
        <v>34.228647758233372</v>
      </c>
      <c r="AC10" s="540">
        <v>23.533500527306106</v>
      </c>
      <c r="AD10" s="541">
        <v>31.662910895744997</v>
      </c>
    </row>
    <row r="11" spans="1:30">
      <c r="A11" s="558" t="s">
        <v>21</v>
      </c>
      <c r="B11" s="559">
        <v>20.552750508377212</v>
      </c>
      <c r="C11" s="540">
        <v>17.618092639790625</v>
      </c>
      <c r="D11" s="540">
        <v>18.000925334903382</v>
      </c>
      <c r="E11" s="541">
        <v>14.543322348618744</v>
      </c>
      <c r="F11" s="559">
        <v>9.7286232050474233</v>
      </c>
      <c r="G11" s="541">
        <v>28.03257844431063</v>
      </c>
      <c r="H11" s="560">
        <v>17.527456335070916</v>
      </c>
      <c r="I11" s="559">
        <v>12.598648988417079</v>
      </c>
      <c r="J11" s="540">
        <v>8.8542608703917054</v>
      </c>
      <c r="K11" s="540">
        <v>9.2510572149512758</v>
      </c>
      <c r="L11" s="541">
        <v>8.6054623687233303</v>
      </c>
      <c r="M11" s="559">
        <v>31.709982642520796</v>
      </c>
      <c r="N11" s="540">
        <v>30.317951785093754</v>
      </c>
      <c r="O11" s="540">
        <v>29.286382586188715</v>
      </c>
      <c r="P11" s="541">
        <v>22.072317633443543</v>
      </c>
      <c r="Q11" s="559">
        <v>16.890335553621064</v>
      </c>
      <c r="R11" s="540">
        <v>18.781725871489204</v>
      </c>
      <c r="S11" s="540">
        <v>17.150101990080415</v>
      </c>
      <c r="T11" s="541">
        <v>16.629133253638706</v>
      </c>
      <c r="U11" s="559">
        <v>16.598828286368057</v>
      </c>
      <c r="V11" s="540">
        <v>20.391509803917199</v>
      </c>
      <c r="W11" s="540">
        <v>15.327325757067976</v>
      </c>
      <c r="X11" s="541">
        <v>17.914663176258848</v>
      </c>
      <c r="Y11" s="559">
        <v>16.831677514112187</v>
      </c>
      <c r="Z11" s="540">
        <v>13.496601711203837</v>
      </c>
      <c r="AA11" s="540">
        <v>19.599483506418302</v>
      </c>
      <c r="AB11" s="540">
        <v>20.791316484825327</v>
      </c>
      <c r="AC11" s="540">
        <v>14.985885898076868</v>
      </c>
      <c r="AD11" s="541">
        <v>19.718847012797564</v>
      </c>
    </row>
    <row r="12" spans="1:30">
      <c r="A12" s="558" t="s">
        <v>173</v>
      </c>
      <c r="B12" s="559">
        <v>15.908053746550106</v>
      </c>
      <c r="C12" s="540">
        <v>15.825029517154583</v>
      </c>
      <c r="D12" s="540">
        <v>15.901471921458549</v>
      </c>
      <c r="E12" s="541">
        <v>17.036003368387608</v>
      </c>
      <c r="F12" s="559">
        <v>18.369727766076089</v>
      </c>
      <c r="G12" s="541">
        <v>13.256127293096142</v>
      </c>
      <c r="H12" s="560">
        <v>16.190365768990571</v>
      </c>
      <c r="I12" s="559">
        <v>18.301671585545996</v>
      </c>
      <c r="J12" s="540">
        <v>17.866337925692353</v>
      </c>
      <c r="K12" s="540">
        <v>17.566115742061012</v>
      </c>
      <c r="L12" s="541">
        <v>19.690303313459303</v>
      </c>
      <c r="M12" s="559">
        <v>12.550521811221971</v>
      </c>
      <c r="N12" s="540">
        <v>12.86692512370047</v>
      </c>
      <c r="O12" s="540">
        <v>13.7593388956879</v>
      </c>
      <c r="P12" s="541">
        <v>13.67044543360646</v>
      </c>
      <c r="Q12" s="559">
        <v>14.092241282292974</v>
      </c>
      <c r="R12" s="540">
        <v>15.683205657255312</v>
      </c>
      <c r="S12" s="540">
        <v>17.853618177120346</v>
      </c>
      <c r="T12" s="541">
        <v>16.729389854914483</v>
      </c>
      <c r="U12" s="559">
        <v>12.267542450102333</v>
      </c>
      <c r="V12" s="540">
        <v>14.953278799686284</v>
      </c>
      <c r="W12" s="540">
        <v>16.684486845765786</v>
      </c>
      <c r="X12" s="541">
        <v>17.680134003748041</v>
      </c>
      <c r="Y12" s="559">
        <v>15.94269486683759</v>
      </c>
      <c r="Z12" s="540">
        <v>16.056659903757879</v>
      </c>
      <c r="AA12" s="540">
        <v>16.159310380633976</v>
      </c>
      <c r="AB12" s="540">
        <v>22.20406660935199</v>
      </c>
      <c r="AC12" s="540">
        <v>12.564895144844829</v>
      </c>
      <c r="AD12" s="541">
        <v>19.488007905629743</v>
      </c>
    </row>
    <row r="13" spans="1:30">
      <c r="A13" s="558" t="s">
        <v>23</v>
      </c>
      <c r="B13" s="559">
        <v>13.57786437648657</v>
      </c>
      <c r="C13" s="540">
        <v>10.722438128851246</v>
      </c>
      <c r="D13" s="540">
        <v>9.6197853647741258</v>
      </c>
      <c r="E13" s="541">
        <v>9.7357885133944944</v>
      </c>
      <c r="F13" s="559">
        <v>8.7109538984326118</v>
      </c>
      <c r="G13" s="541">
        <v>13.62865108597957</v>
      </c>
      <c r="H13" s="560">
        <v>10.806084081396786</v>
      </c>
      <c r="I13" s="559">
        <v>11.621356672442449</v>
      </c>
      <c r="J13" s="540">
        <v>9.1333143605496812</v>
      </c>
      <c r="K13" s="540">
        <v>6.925093883803803</v>
      </c>
      <c r="L13" s="541">
        <v>7.5000349188519584</v>
      </c>
      <c r="M13" s="559">
        <v>16.322261159892019</v>
      </c>
      <c r="N13" s="540">
        <v>13.025271929512829</v>
      </c>
      <c r="O13" s="540">
        <v>13.096394380462753</v>
      </c>
      <c r="P13" s="541">
        <v>12.570644560578852</v>
      </c>
      <c r="Q13" s="559">
        <v>11.506799900515428</v>
      </c>
      <c r="R13" s="540">
        <v>10.272506427699874</v>
      </c>
      <c r="S13" s="540">
        <v>10.084177559460542</v>
      </c>
      <c r="T13" s="541">
        <v>11.674290825361499</v>
      </c>
      <c r="U13" s="559">
        <v>10.985574039785027</v>
      </c>
      <c r="V13" s="540">
        <v>9.62108497940463</v>
      </c>
      <c r="W13" s="540">
        <v>10.390106916117743</v>
      </c>
      <c r="X13" s="541">
        <v>11.663658212575685</v>
      </c>
      <c r="Y13" s="559">
        <v>14.812671211927102</v>
      </c>
      <c r="Z13" s="540">
        <v>8.3423818354115973</v>
      </c>
      <c r="AA13" s="540">
        <v>9.8957164243985432</v>
      </c>
      <c r="AB13" s="540">
        <v>16.828415057284602</v>
      </c>
      <c r="AC13" s="540">
        <v>6.7580196013667875</v>
      </c>
      <c r="AD13" s="541">
        <v>12.810160088450932</v>
      </c>
    </row>
    <row r="14" spans="1:30">
      <c r="A14" s="558" t="s">
        <v>24</v>
      </c>
      <c r="B14" s="559">
        <v>52.391037923727218</v>
      </c>
      <c r="C14" s="540">
        <v>49.653130276994567</v>
      </c>
      <c r="D14" s="540">
        <v>42.12836409237547</v>
      </c>
      <c r="E14" s="541">
        <v>37.178016816834877</v>
      </c>
      <c r="F14" s="559">
        <v>38.650969013406581</v>
      </c>
      <c r="G14" s="541">
        <v>53.479870637919646</v>
      </c>
      <c r="H14" s="560">
        <v>44.968310206314818</v>
      </c>
      <c r="I14" s="559">
        <v>44.495550850537803</v>
      </c>
      <c r="J14" s="540">
        <v>44.842068469200214</v>
      </c>
      <c r="K14" s="540">
        <v>35.151341339682951</v>
      </c>
      <c r="L14" s="541">
        <v>30.812530394266691</v>
      </c>
      <c r="M14" s="559">
        <v>63.466051470717815</v>
      </c>
      <c r="N14" s="540">
        <v>56.624944536561571</v>
      </c>
      <c r="O14" s="540">
        <v>51.134274097125349</v>
      </c>
      <c r="P14" s="541">
        <v>45.249227223176476</v>
      </c>
      <c r="Q14" s="559">
        <v>48.453251159841933</v>
      </c>
      <c r="R14" s="540">
        <v>45.22360935663604</v>
      </c>
      <c r="S14" s="540">
        <v>41.941372412214655</v>
      </c>
      <c r="T14" s="541">
        <v>45.028922312953952</v>
      </c>
      <c r="U14" s="559">
        <v>49.493114138308854</v>
      </c>
      <c r="V14" s="540">
        <v>48.988103237854233</v>
      </c>
      <c r="W14" s="540">
        <v>39.766599822472863</v>
      </c>
      <c r="X14" s="541">
        <v>44.872224393411557</v>
      </c>
      <c r="Y14" s="559">
        <v>46.405870169155776</v>
      </c>
      <c r="Z14" s="540">
        <v>34.830965584979708</v>
      </c>
      <c r="AA14" s="540">
        <v>51.337088948833241</v>
      </c>
      <c r="AB14" s="540">
        <v>38.938366584083731</v>
      </c>
      <c r="AC14" s="540">
        <v>44.351976752468161</v>
      </c>
      <c r="AD14" s="541">
        <v>47.235607361982105</v>
      </c>
    </row>
    <row r="15" spans="1:30">
      <c r="A15" s="558" t="s">
        <v>25</v>
      </c>
      <c r="B15" s="559">
        <v>7.8525671248692541</v>
      </c>
      <c r="C15" s="540">
        <v>6.6150104356879922</v>
      </c>
      <c r="D15" s="540">
        <v>6.958108620632192</v>
      </c>
      <c r="E15" s="541">
        <v>6.340281672767806</v>
      </c>
      <c r="F15" s="559">
        <v>6.6411954160288378</v>
      </c>
      <c r="G15" s="541">
        <v>7.2502990977788215</v>
      </c>
      <c r="H15" s="560">
        <v>6.9005412321482673</v>
      </c>
      <c r="I15" s="559">
        <v>8.6083640626519511</v>
      </c>
      <c r="J15" s="540">
        <v>5.6674933484836831</v>
      </c>
      <c r="K15" s="540">
        <v>7.3193929112536358</v>
      </c>
      <c r="L15" s="541">
        <v>5.2972509944434387</v>
      </c>
      <c r="M15" s="559">
        <v>6.7924094364166532</v>
      </c>
      <c r="N15" s="540">
        <v>7.9880780460545253</v>
      </c>
      <c r="O15" s="540">
        <v>6.4940823299156643</v>
      </c>
      <c r="P15" s="541">
        <v>7.6628074793076051</v>
      </c>
      <c r="Q15" s="559">
        <v>8.0086679084923098</v>
      </c>
      <c r="R15" s="540">
        <v>7.1498923442564077</v>
      </c>
      <c r="S15" s="540">
        <v>5.5944031507380636</v>
      </c>
      <c r="T15" s="541">
        <v>6.9191127503043131</v>
      </c>
      <c r="U15" s="559">
        <v>8.005009991637035</v>
      </c>
      <c r="V15" s="540">
        <v>8.3066454634852391</v>
      </c>
      <c r="W15" s="540">
        <v>6.1120423890998765</v>
      </c>
      <c r="X15" s="541">
        <v>6.2139871571710605</v>
      </c>
      <c r="Y15" s="559">
        <v>4.7644164874743229</v>
      </c>
      <c r="Z15" s="540">
        <v>3.6497006629092912</v>
      </c>
      <c r="AA15" s="540">
        <v>7.4811792682446434</v>
      </c>
      <c r="AB15" s="540">
        <v>7.8086195339152784</v>
      </c>
      <c r="AC15" s="540">
        <v>7.5398379499227435</v>
      </c>
      <c r="AD15" s="541">
        <v>11.807237932631647</v>
      </c>
    </row>
    <row r="16" spans="1:30">
      <c r="A16" s="558" t="s">
        <v>26</v>
      </c>
      <c r="B16" s="559">
        <v>49.240211644112762</v>
      </c>
      <c r="C16" s="540">
        <v>51.836783817226134</v>
      </c>
      <c r="D16" s="540">
        <v>50.841287917813084</v>
      </c>
      <c r="E16" s="541">
        <v>47.465108234232218</v>
      </c>
      <c r="F16" s="559">
        <v>68.389218542387695</v>
      </c>
      <c r="G16" s="541">
        <v>24.806985666263127</v>
      </c>
      <c r="H16" s="560">
        <v>49.817408995537193</v>
      </c>
      <c r="I16" s="559">
        <v>66.998261826485844</v>
      </c>
      <c r="J16" s="540">
        <v>69.974475892191691</v>
      </c>
      <c r="K16" s="540">
        <v>68.324920179953125</v>
      </c>
      <c r="L16" s="541">
        <v>68.107690397948872</v>
      </c>
      <c r="M16" s="559">
        <v>24.330963548984116</v>
      </c>
      <c r="N16" s="540">
        <v>25.553059912661038</v>
      </c>
      <c r="O16" s="540">
        <v>28.313159741340016</v>
      </c>
      <c r="P16" s="541">
        <v>21.29104816823985</v>
      </c>
      <c r="Q16" s="559">
        <v>53.138768396024993</v>
      </c>
      <c r="R16" s="540">
        <v>51.390373303682765</v>
      </c>
      <c r="S16" s="540">
        <v>45.639013961146588</v>
      </c>
      <c r="T16" s="541">
        <v>50.263015254512212</v>
      </c>
      <c r="U16" s="559">
        <v>54.81255797109732</v>
      </c>
      <c r="V16" s="540">
        <v>50.314121191991049</v>
      </c>
      <c r="W16" s="540">
        <v>50.417233280913422</v>
      </c>
      <c r="X16" s="541">
        <v>47.404158301009943</v>
      </c>
      <c r="Y16" s="559">
        <v>50.305959756611138</v>
      </c>
      <c r="Z16" s="540">
        <v>51.94378004830336</v>
      </c>
      <c r="AA16" s="540">
        <v>49.176304145098605</v>
      </c>
      <c r="AB16" s="540">
        <v>50.824163113305559</v>
      </c>
      <c r="AC16" s="540">
        <v>46.194309998138422</v>
      </c>
      <c r="AD16" s="541">
        <v>52.536325763618066</v>
      </c>
    </row>
    <row r="17" spans="1:30">
      <c r="A17" s="558" t="s">
        <v>174</v>
      </c>
      <c r="B17" s="559">
        <v>25.046761019889573</v>
      </c>
      <c r="C17" s="540">
        <v>30.191170311840125</v>
      </c>
      <c r="D17" s="540">
        <v>31.323197500679793</v>
      </c>
      <c r="E17" s="541">
        <v>29.865653358665227</v>
      </c>
      <c r="F17" s="559">
        <v>42.437307256660368</v>
      </c>
      <c r="G17" s="541">
        <v>11.50734713449333</v>
      </c>
      <c r="H17" s="560">
        <v>29.257214461635389</v>
      </c>
      <c r="I17" s="559">
        <v>35.100030195607587</v>
      </c>
      <c r="J17" s="540">
        <v>43.304886865693462</v>
      </c>
      <c r="K17" s="540">
        <v>44.951169571194797</v>
      </c>
      <c r="L17" s="541">
        <v>45.426429852380984</v>
      </c>
      <c r="M17" s="559">
        <v>10.945022738192666</v>
      </c>
      <c r="N17" s="540">
        <v>11.187798557616402</v>
      </c>
      <c r="O17" s="540">
        <v>13.761084209886613</v>
      </c>
      <c r="P17" s="541">
        <v>10.135142156636972</v>
      </c>
      <c r="Q17" s="559">
        <v>22.749465109899692</v>
      </c>
      <c r="R17" s="540">
        <v>35.701224437929405</v>
      </c>
      <c r="S17" s="540">
        <v>27.647079751214186</v>
      </c>
      <c r="T17" s="541">
        <v>28.418861188680715</v>
      </c>
      <c r="U17" s="559">
        <v>23.199042277914412</v>
      </c>
      <c r="V17" s="540">
        <v>34.468606011763356</v>
      </c>
      <c r="W17" s="540">
        <v>32.022655912619513</v>
      </c>
      <c r="X17" s="541">
        <v>26.605684841172703</v>
      </c>
      <c r="Y17" s="559">
        <v>29.942221633015315</v>
      </c>
      <c r="Z17" s="540">
        <v>28.026767987757481</v>
      </c>
      <c r="AA17" s="540">
        <v>18.271860080761542</v>
      </c>
      <c r="AB17" s="540">
        <v>34.032260927595068</v>
      </c>
      <c r="AC17" s="540">
        <v>35.495813158149403</v>
      </c>
      <c r="AD17" s="541">
        <v>32.386402080783512</v>
      </c>
    </row>
    <row r="18" spans="1:30">
      <c r="A18" s="558" t="s">
        <v>28</v>
      </c>
      <c r="B18" s="559">
        <v>18.649266956199252</v>
      </c>
      <c r="C18" s="540">
        <v>22.980328867216741</v>
      </c>
      <c r="D18" s="540">
        <v>24.370952525806572</v>
      </c>
      <c r="E18" s="541">
        <v>22.833750914494001</v>
      </c>
      <c r="F18" s="559">
        <v>27.990716850294628</v>
      </c>
      <c r="G18" s="541">
        <v>14.712020606170505</v>
      </c>
      <c r="H18" s="560">
        <v>22.332031019622704</v>
      </c>
      <c r="I18" s="559">
        <v>23.085709508147421</v>
      </c>
      <c r="J18" s="540">
        <v>28.344221936397034</v>
      </c>
      <c r="K18" s="540">
        <v>30.35034883274384</v>
      </c>
      <c r="L18" s="541">
        <v>29.615078231490241</v>
      </c>
      <c r="M18" s="559">
        <v>12.426261217880253</v>
      </c>
      <c r="N18" s="540">
        <v>15.207394808062883</v>
      </c>
      <c r="O18" s="540">
        <v>16.668111328338235</v>
      </c>
      <c r="P18" s="541">
        <v>14.235269042676759</v>
      </c>
      <c r="Q18" s="559">
        <v>19.556376650968403</v>
      </c>
      <c r="R18" s="540">
        <v>26.135975382638033</v>
      </c>
      <c r="S18" s="540">
        <v>18.640996737024597</v>
      </c>
      <c r="T18" s="541">
        <v>24.252501178893571</v>
      </c>
      <c r="U18" s="559">
        <v>17.956433148764795</v>
      </c>
      <c r="V18" s="540">
        <v>30.463403176623519</v>
      </c>
      <c r="W18" s="540">
        <v>19.046696799557342</v>
      </c>
      <c r="X18" s="541">
        <v>21.793258487190833</v>
      </c>
      <c r="Y18" s="559">
        <v>26.298880243922067</v>
      </c>
      <c r="Z18" s="540">
        <v>17.070640378787157</v>
      </c>
      <c r="AA18" s="540">
        <v>17.654186724222118</v>
      </c>
      <c r="AB18" s="540">
        <v>14.219648186788838</v>
      </c>
      <c r="AC18" s="540">
        <v>31.763427479182237</v>
      </c>
      <c r="AD18" s="541">
        <v>17.600547395895429</v>
      </c>
    </row>
    <row r="19" spans="1:30">
      <c r="A19" s="558" t="s">
        <v>29</v>
      </c>
      <c r="B19" s="559">
        <v>18.208118865072944</v>
      </c>
      <c r="C19" s="540">
        <v>19.48199164400565</v>
      </c>
      <c r="D19" s="540">
        <v>18.364726452054985</v>
      </c>
      <c r="E19" s="541">
        <v>17.677034454636239</v>
      </c>
      <c r="F19" s="559">
        <v>17.834637640825544</v>
      </c>
      <c r="G19" s="541">
        <v>19.221107101441437</v>
      </c>
      <c r="H19" s="560">
        <v>18.424896129593094</v>
      </c>
      <c r="I19" s="559">
        <v>18.492602636178077</v>
      </c>
      <c r="J19" s="540">
        <v>19.381871048410705</v>
      </c>
      <c r="K19" s="540">
        <v>16.251198000565594</v>
      </c>
      <c r="L19" s="541">
        <v>17.243742598736603</v>
      </c>
      <c r="M19" s="559">
        <v>17.809072981052619</v>
      </c>
      <c r="N19" s="540">
        <v>19.627078575733439</v>
      </c>
      <c r="O19" s="540">
        <v>21.09428053502851</v>
      </c>
      <c r="P19" s="541">
        <v>18.226433118644138</v>
      </c>
      <c r="Q19" s="559">
        <v>17.057391591725366</v>
      </c>
      <c r="R19" s="540">
        <v>21.363603672423874</v>
      </c>
      <c r="S19" s="540">
        <v>17.125235605765205</v>
      </c>
      <c r="T19" s="541">
        <v>17.503039740192953</v>
      </c>
      <c r="U19" s="559">
        <v>16.955623012790596</v>
      </c>
      <c r="V19" s="540">
        <v>21.511266207023358</v>
      </c>
      <c r="W19" s="540">
        <v>17.296966627995204</v>
      </c>
      <c r="X19" s="541">
        <v>18.227006394715335</v>
      </c>
      <c r="Y19" s="559">
        <v>21.245103462118681</v>
      </c>
      <c r="Z19" s="540">
        <v>16.156721011985997</v>
      </c>
      <c r="AA19" s="540">
        <v>19.018596089044415</v>
      </c>
      <c r="AB19" s="540">
        <v>22.9822284231835</v>
      </c>
      <c r="AC19" s="540">
        <v>16.666459018897616</v>
      </c>
      <c r="AD19" s="541">
        <v>20.24274704727668</v>
      </c>
    </row>
    <row r="20" spans="1:30">
      <c r="A20" s="558" t="s">
        <v>30</v>
      </c>
      <c r="B20" s="559">
        <v>12.919274864380467</v>
      </c>
      <c r="C20" s="540">
        <v>15.396670190919995</v>
      </c>
      <c r="D20" s="540">
        <v>22.645406040450194</v>
      </c>
      <c r="E20" s="541">
        <v>19.183198495510098</v>
      </c>
      <c r="F20" s="559">
        <v>8.295342625712733</v>
      </c>
      <c r="G20" s="541">
        <v>30.395110948399235</v>
      </c>
      <c r="H20" s="560">
        <v>17.711568514697273</v>
      </c>
      <c r="I20" s="559">
        <v>10.514918408414378</v>
      </c>
      <c r="J20" s="540">
        <v>8.6786672404798431</v>
      </c>
      <c r="K20" s="540">
        <v>9.2288960976347223</v>
      </c>
      <c r="L20" s="541">
        <v>5.1574564174226643</v>
      </c>
      <c r="M20" s="559">
        <v>16.291869876541409</v>
      </c>
      <c r="N20" s="540">
        <v>25.131874317752803</v>
      </c>
      <c r="O20" s="540">
        <v>39.94857559682162</v>
      </c>
      <c r="P20" s="541">
        <v>36.967340649355435</v>
      </c>
      <c r="Q20" s="559">
        <v>16.758281685172012</v>
      </c>
      <c r="R20" s="540">
        <v>19.763613382975439</v>
      </c>
      <c r="S20" s="540">
        <v>15.323510261640495</v>
      </c>
      <c r="T20" s="541">
        <v>18.700290482994372</v>
      </c>
      <c r="U20" s="559">
        <v>14.340110954622862</v>
      </c>
      <c r="V20" s="540">
        <v>21.976329347980975</v>
      </c>
      <c r="W20" s="540">
        <v>17.02296716443275</v>
      </c>
      <c r="X20" s="541">
        <v>16.993263373204194</v>
      </c>
      <c r="Y20" s="559">
        <v>23.991761985902972</v>
      </c>
      <c r="Z20" s="540">
        <v>15.665109332027811</v>
      </c>
      <c r="AA20" s="540">
        <v>19.611652738108116</v>
      </c>
      <c r="AB20" s="540">
        <v>22.172397263583186</v>
      </c>
      <c r="AC20" s="540">
        <v>19.465847596361176</v>
      </c>
      <c r="AD20" s="541">
        <v>18.856484446143039</v>
      </c>
    </row>
    <row r="21" spans="1:30">
      <c r="A21" s="558" t="s">
        <v>31</v>
      </c>
      <c r="B21" s="559">
        <v>12.035429711553801</v>
      </c>
      <c r="C21" s="540">
        <v>12.236792143128188</v>
      </c>
      <c r="D21" s="540">
        <v>12.729665363114147</v>
      </c>
      <c r="E21" s="541">
        <v>9.7600662309649522</v>
      </c>
      <c r="F21" s="559">
        <v>11.899677608446082</v>
      </c>
      <c r="G21" s="541">
        <v>11.297948977984404</v>
      </c>
      <c r="H21" s="560">
        <v>11.642954110894959</v>
      </c>
      <c r="I21" s="559">
        <v>13.707024626735448</v>
      </c>
      <c r="J21" s="540">
        <v>13.348757516458944</v>
      </c>
      <c r="K21" s="540">
        <v>11.740964949501576</v>
      </c>
      <c r="L21" s="541">
        <v>9.0871290944784846</v>
      </c>
      <c r="M21" s="559">
        <v>9.6906805961273612</v>
      </c>
      <c r="N21" s="540">
        <v>10.625418946182076</v>
      </c>
      <c r="O21" s="540">
        <v>14.00758978674839</v>
      </c>
      <c r="P21" s="541">
        <v>10.613326588188611</v>
      </c>
      <c r="Q21" s="559">
        <v>9.6726778729729599</v>
      </c>
      <c r="R21" s="540">
        <v>15.821624093019629</v>
      </c>
      <c r="S21" s="540">
        <v>8.4293725221078084</v>
      </c>
      <c r="T21" s="541">
        <v>11.869891890475207</v>
      </c>
      <c r="U21" s="559">
        <v>9.302558831003612</v>
      </c>
      <c r="V21" s="540">
        <v>17.995381731371353</v>
      </c>
      <c r="W21" s="540">
        <v>9.1233537481553508</v>
      </c>
      <c r="X21" s="541">
        <v>10.944577005647389</v>
      </c>
      <c r="Y21" s="559">
        <v>9.2943424730692055</v>
      </c>
      <c r="Z21" s="540">
        <v>11.039785440832381</v>
      </c>
      <c r="AA21" s="540">
        <v>11.179690376002355</v>
      </c>
      <c r="AB21" s="540">
        <v>9.4591563479027805</v>
      </c>
      <c r="AC21" s="540">
        <v>13.303770162269894</v>
      </c>
      <c r="AD21" s="541">
        <v>10.25721329967967</v>
      </c>
    </row>
    <row r="22" spans="1:30">
      <c r="A22" s="558" t="s">
        <v>32</v>
      </c>
      <c r="B22" s="559">
        <v>7.3015868451280594</v>
      </c>
      <c r="C22" s="540">
        <v>5.8513532213046497</v>
      </c>
      <c r="D22" s="540">
        <v>4.4316614230973048</v>
      </c>
      <c r="E22" s="541">
        <v>3.1417338834397901</v>
      </c>
      <c r="F22" s="559">
        <v>5.3558635173697215</v>
      </c>
      <c r="G22" s="541">
        <v>4.6993805961331496</v>
      </c>
      <c r="H22" s="560">
        <v>5.07599340891863</v>
      </c>
      <c r="I22" s="559">
        <v>8.4503930910416631</v>
      </c>
      <c r="J22" s="540">
        <v>6.3623579405062749</v>
      </c>
      <c r="K22" s="540">
        <v>3.937336514799858</v>
      </c>
      <c r="L22" s="541">
        <v>3.0644538913857184</v>
      </c>
      <c r="M22" s="559">
        <v>5.6901543117803817</v>
      </c>
      <c r="N22" s="540">
        <v>5.1108451733174851</v>
      </c>
      <c r="O22" s="540">
        <v>5.0701007523417125</v>
      </c>
      <c r="P22" s="541">
        <v>3.2397221650355639</v>
      </c>
      <c r="Q22" s="559">
        <v>4.7176366096487277</v>
      </c>
      <c r="R22" s="540">
        <v>5.4624026781606929</v>
      </c>
      <c r="S22" s="540">
        <v>4.1874524139965574</v>
      </c>
      <c r="T22" s="541">
        <v>6.0509073468087546</v>
      </c>
      <c r="U22" s="559">
        <v>3.8532737876705374</v>
      </c>
      <c r="V22" s="540">
        <v>6.2617759717314749</v>
      </c>
      <c r="W22" s="540">
        <v>5.1602204520050545</v>
      </c>
      <c r="X22" s="541">
        <v>4.7669724765389727</v>
      </c>
      <c r="Y22" s="559">
        <v>5.6234106814218148</v>
      </c>
      <c r="Z22" s="540">
        <v>6.1964547014878599</v>
      </c>
      <c r="AA22" s="540">
        <v>4.8234808848207686</v>
      </c>
      <c r="AB22" s="540">
        <v>5.9273892192079476</v>
      </c>
      <c r="AC22" s="540">
        <v>4.8393348078320848</v>
      </c>
      <c r="AD22" s="541">
        <v>6.0031120253121202</v>
      </c>
    </row>
    <row r="23" spans="1:30">
      <c r="A23" s="558" t="s">
        <v>33</v>
      </c>
      <c r="B23" s="559">
        <v>17.422562177878412</v>
      </c>
      <c r="C23" s="540">
        <v>19.89503284215375</v>
      </c>
      <c r="D23" s="540">
        <v>19.578093490311911</v>
      </c>
      <c r="E23" s="541">
        <v>20.347588565512744</v>
      </c>
      <c r="F23" s="559">
        <v>18.731818018303759</v>
      </c>
      <c r="G23" s="541">
        <v>20.296152116173193</v>
      </c>
      <c r="H23" s="560">
        <v>19.397837427662385</v>
      </c>
      <c r="I23" s="559">
        <v>17.909659375437599</v>
      </c>
      <c r="J23" s="540">
        <v>18.96949434230088</v>
      </c>
      <c r="K23" s="540">
        <v>17.611007008819442</v>
      </c>
      <c r="L23" s="541">
        <v>20.199683040052943</v>
      </c>
      <c r="M23" s="559">
        <v>16.739310085681147</v>
      </c>
      <c r="N23" s="540">
        <v>21.236250803768467</v>
      </c>
      <c r="O23" s="540">
        <v>22.119152896463863</v>
      </c>
      <c r="P23" s="541">
        <v>20.535127511792314</v>
      </c>
      <c r="Q23" s="559">
        <v>20.392870469083949</v>
      </c>
      <c r="R23" s="540">
        <v>22.387149246337419</v>
      </c>
      <c r="S23" s="540">
        <v>16.292716737125165</v>
      </c>
      <c r="T23" s="541">
        <v>18.439814421209558</v>
      </c>
      <c r="U23" s="559">
        <v>19.106082224125306</v>
      </c>
      <c r="V23" s="540">
        <v>24.111457041377847</v>
      </c>
      <c r="W23" s="540">
        <v>16.160838603202734</v>
      </c>
      <c r="X23" s="541">
        <v>19.368898913286191</v>
      </c>
      <c r="Y23" s="559">
        <v>24.710428123892385</v>
      </c>
      <c r="Z23" s="540">
        <v>12.962519327597859</v>
      </c>
      <c r="AA23" s="540">
        <v>20.844410745637621</v>
      </c>
      <c r="AB23" s="540">
        <v>18.549558634699284</v>
      </c>
      <c r="AC23" s="540">
        <v>20.231270026139665</v>
      </c>
      <c r="AD23" s="541">
        <v>18.009150240930875</v>
      </c>
    </row>
    <row r="24" spans="1:30">
      <c r="A24" s="558" t="s">
        <v>175</v>
      </c>
      <c r="B24" s="559">
        <v>12.640954408354535</v>
      </c>
      <c r="C24" s="540">
        <v>13.204802613116485</v>
      </c>
      <c r="D24" s="540">
        <v>11.954163387446972</v>
      </c>
      <c r="E24" s="541">
        <v>12.026180906931097</v>
      </c>
      <c r="F24" s="559">
        <v>12.533566074761826</v>
      </c>
      <c r="G24" s="541">
        <v>12.340500067668502</v>
      </c>
      <c r="H24" s="560">
        <v>12.450951266528246</v>
      </c>
      <c r="I24" s="559">
        <v>13.04968747411192</v>
      </c>
      <c r="J24" s="540">
        <v>13.542929392359229</v>
      </c>
      <c r="K24" s="540">
        <v>11.828605979351346</v>
      </c>
      <c r="L24" s="541">
        <v>11.706766847304809</v>
      </c>
      <c r="M24" s="559">
        <v>12.067623821095381</v>
      </c>
      <c r="N24" s="540">
        <v>12.714815746340774</v>
      </c>
      <c r="O24" s="540">
        <v>12.119071725652988</v>
      </c>
      <c r="P24" s="541">
        <v>12.431186575130583</v>
      </c>
      <c r="Q24" s="559">
        <v>10.153188197859414</v>
      </c>
      <c r="R24" s="540">
        <v>18.261212970289165</v>
      </c>
      <c r="S24" s="540">
        <v>8.1205571930052027</v>
      </c>
      <c r="T24" s="541">
        <v>12.269786699749138</v>
      </c>
      <c r="U24" s="559">
        <v>9.9332349248964906</v>
      </c>
      <c r="V24" s="540">
        <v>20.140213237788345</v>
      </c>
      <c r="W24" s="540">
        <v>11.999002884922982</v>
      </c>
      <c r="X24" s="541">
        <v>9.5471203607665931</v>
      </c>
      <c r="Y24" s="559">
        <v>20.623701722344126</v>
      </c>
      <c r="Z24" s="540">
        <v>17.355980010982446</v>
      </c>
      <c r="AA24" s="540">
        <v>9.9975216686419923</v>
      </c>
      <c r="AB24" s="540">
        <v>12.006962511977997</v>
      </c>
      <c r="AC24" s="540">
        <v>16.746859360779705</v>
      </c>
      <c r="AD24" s="541">
        <v>7.2652951312574734</v>
      </c>
    </row>
    <row r="25" spans="1:30">
      <c r="A25" s="558" t="s">
        <v>35</v>
      </c>
      <c r="B25" s="559">
        <v>19.62011289935786</v>
      </c>
      <c r="C25" s="540">
        <v>19.900973578042485</v>
      </c>
      <c r="D25" s="540">
        <v>17.279819121576946</v>
      </c>
      <c r="E25" s="541">
        <v>15.939612199825506</v>
      </c>
      <c r="F25" s="559">
        <v>17.634887618094371</v>
      </c>
      <c r="G25" s="541">
        <v>18.720168375612939</v>
      </c>
      <c r="H25" s="560">
        <v>18.096818647690764</v>
      </c>
      <c r="I25" s="559">
        <v>18.328232930231064</v>
      </c>
      <c r="J25" s="540">
        <v>20.006241780299383</v>
      </c>
      <c r="K25" s="540">
        <v>15.638883489074347</v>
      </c>
      <c r="L25" s="541">
        <v>16.586968318008825</v>
      </c>
      <c r="M25" s="559">
        <v>21.43223519485845</v>
      </c>
      <c r="N25" s="540">
        <v>19.748427137590649</v>
      </c>
      <c r="O25" s="540">
        <v>19.399801041818659</v>
      </c>
      <c r="P25" s="541">
        <v>15.118787664065536</v>
      </c>
      <c r="Q25" s="559">
        <v>18.814736316391876</v>
      </c>
      <c r="R25" s="540">
        <v>17.668687035464664</v>
      </c>
      <c r="S25" s="540">
        <v>16.727492556083469</v>
      </c>
      <c r="T25" s="541">
        <v>19.996720633540487</v>
      </c>
      <c r="U25" s="559">
        <v>18.477813632303967</v>
      </c>
      <c r="V25" s="540">
        <v>20.099442137336975</v>
      </c>
      <c r="W25" s="540">
        <v>15.239532638917675</v>
      </c>
      <c r="X25" s="541">
        <v>19.043950281854528</v>
      </c>
      <c r="Y25" s="559">
        <v>18.909593016121409</v>
      </c>
      <c r="Z25" s="540">
        <v>14.057760053734027</v>
      </c>
      <c r="AA25" s="540">
        <v>22.554446061051557</v>
      </c>
      <c r="AB25" s="540">
        <v>21.107454676874926</v>
      </c>
      <c r="AC25" s="540">
        <v>15.741106579466313</v>
      </c>
      <c r="AD25" s="541">
        <v>21.012479053681279</v>
      </c>
    </row>
    <row r="26" spans="1:30">
      <c r="A26" s="558" t="s">
        <v>36</v>
      </c>
      <c r="B26" s="559">
        <v>17.263829802731571</v>
      </c>
      <c r="C26" s="540">
        <v>18.380920690737447</v>
      </c>
      <c r="D26" s="540">
        <v>13.086060919423783</v>
      </c>
      <c r="E26" s="541">
        <v>13.177832947012663</v>
      </c>
      <c r="F26" s="559">
        <v>18.412075173570592</v>
      </c>
      <c r="G26" s="541">
        <v>11.290931783411514</v>
      </c>
      <c r="H26" s="560">
        <v>15.377320906209865</v>
      </c>
      <c r="I26" s="559">
        <v>19.31711124239181</v>
      </c>
      <c r="J26" s="540">
        <v>21.303838243935203</v>
      </c>
      <c r="K26" s="540">
        <v>15.43396482506984</v>
      </c>
      <c r="L26" s="541">
        <v>17.592439305891823</v>
      </c>
      <c r="M26" s="559">
        <v>14.383688330871557</v>
      </c>
      <c r="N26" s="540">
        <v>14.145257319315814</v>
      </c>
      <c r="O26" s="540">
        <v>10.062311089724886</v>
      </c>
      <c r="P26" s="541">
        <v>7.5802690817655165</v>
      </c>
      <c r="Q26" s="559">
        <v>17.769728865476281</v>
      </c>
      <c r="R26" s="540">
        <v>14.864563037960485</v>
      </c>
      <c r="S26" s="540">
        <v>14.595780223239741</v>
      </c>
      <c r="T26" s="541">
        <v>14.749552538693614</v>
      </c>
      <c r="U26" s="559">
        <v>15.319046802488245</v>
      </c>
      <c r="V26" s="540">
        <v>16.228281486133476</v>
      </c>
      <c r="W26" s="540">
        <v>12.50486440083769</v>
      </c>
      <c r="X26" s="541">
        <v>17.079758384343069</v>
      </c>
      <c r="Y26" s="559">
        <v>13.691562869987314</v>
      </c>
      <c r="Z26" s="540">
        <v>11.212637339643384</v>
      </c>
      <c r="AA26" s="540">
        <v>15.171190576408739</v>
      </c>
      <c r="AB26" s="540">
        <v>15.593044061714291</v>
      </c>
      <c r="AC26" s="540">
        <v>14.376490720776539</v>
      </c>
      <c r="AD26" s="541">
        <v>19.708804444528294</v>
      </c>
    </row>
    <row r="27" spans="1:30">
      <c r="A27" s="558" t="s">
        <v>176</v>
      </c>
      <c r="B27" s="559">
        <v>15.230231221349065</v>
      </c>
      <c r="C27" s="540">
        <v>13.437458213582177</v>
      </c>
      <c r="D27" s="540">
        <v>12.261535201090668</v>
      </c>
      <c r="E27" s="541">
        <v>9.7874666781508335</v>
      </c>
      <c r="F27" s="559">
        <v>6.3345449686357753</v>
      </c>
      <c r="G27" s="541">
        <v>20.92818812887613</v>
      </c>
      <c r="H27" s="560">
        <v>12.552551756556666</v>
      </c>
      <c r="I27" s="559">
        <v>7.552845715743576</v>
      </c>
      <c r="J27" s="540">
        <v>6.9645738908393406</v>
      </c>
      <c r="K27" s="540">
        <v>6.3247647467008381</v>
      </c>
      <c r="L27" s="541">
        <v>4.6289220817785273</v>
      </c>
      <c r="M27" s="559">
        <v>25.999313317472474</v>
      </c>
      <c r="N27" s="540">
        <v>22.817455608068077</v>
      </c>
      <c r="O27" s="540">
        <v>19.918710672975742</v>
      </c>
      <c r="P27" s="541">
        <v>16.32831777166712</v>
      </c>
      <c r="Q27" s="559">
        <v>12.638905510552563</v>
      </c>
      <c r="R27" s="540">
        <v>14.685331343533093</v>
      </c>
      <c r="S27" s="540">
        <v>8.7848611122933971</v>
      </c>
      <c r="T27" s="541">
        <v>14.623703840748879</v>
      </c>
      <c r="U27" s="559">
        <v>12.285760638543117</v>
      </c>
      <c r="V27" s="540">
        <v>18.604367438605294</v>
      </c>
      <c r="W27" s="540">
        <v>10.96499302592321</v>
      </c>
      <c r="X27" s="541">
        <v>10.571937708148955</v>
      </c>
      <c r="Y27" s="559">
        <v>11.571228600693317</v>
      </c>
      <c r="Z27" s="540">
        <v>11.134442478490584</v>
      </c>
      <c r="AA27" s="540">
        <v>12.097839324770469</v>
      </c>
      <c r="AB27" s="540">
        <v>10.336218231504168</v>
      </c>
      <c r="AC27" s="540">
        <v>16.24577820866293</v>
      </c>
      <c r="AD27" s="541">
        <v>13.900378996820246</v>
      </c>
    </row>
    <row r="28" spans="1:30">
      <c r="A28" s="558" t="s">
        <v>177</v>
      </c>
      <c r="B28" s="559">
        <v>9.1444923354309218</v>
      </c>
      <c r="C28" s="540">
        <v>9.1571414032542382</v>
      </c>
      <c r="D28" s="540">
        <v>9.8907646099378219</v>
      </c>
      <c r="E28" s="541">
        <v>9.3080444612598985</v>
      </c>
      <c r="F28" s="559">
        <v>11.678018103574477</v>
      </c>
      <c r="G28" s="541">
        <v>6.30760053540358</v>
      </c>
      <c r="H28" s="560">
        <v>9.3894169938048151</v>
      </c>
      <c r="I28" s="559">
        <v>11.139722993130398</v>
      </c>
      <c r="J28" s="540">
        <v>11.697815915620726</v>
      </c>
      <c r="K28" s="540">
        <v>11.057875716803837</v>
      </c>
      <c r="L28" s="541">
        <v>12.645441615649355</v>
      </c>
      <c r="M28" s="559">
        <v>6.3457787971069601</v>
      </c>
      <c r="N28" s="540">
        <v>5.4753947323766763</v>
      </c>
      <c r="O28" s="540">
        <v>8.3885583625790705</v>
      </c>
      <c r="P28" s="541">
        <v>5.0763435582303069</v>
      </c>
      <c r="Q28" s="559">
        <v>9.2950187111943166</v>
      </c>
      <c r="R28" s="540">
        <v>9.5171742267650359</v>
      </c>
      <c r="S28" s="540">
        <v>9.4091370196117534</v>
      </c>
      <c r="T28" s="541">
        <v>9.5186352033945152</v>
      </c>
      <c r="U28" s="559">
        <v>8.6878558079797035</v>
      </c>
      <c r="V28" s="540">
        <v>8.8590875462745302</v>
      </c>
      <c r="W28" s="540">
        <v>10.425973003165684</v>
      </c>
      <c r="X28" s="541">
        <v>9.163298050362453</v>
      </c>
      <c r="Y28" s="559">
        <v>11.400906318483818</v>
      </c>
      <c r="Z28" s="540">
        <v>8.7981702102748969</v>
      </c>
      <c r="AA28" s="540">
        <v>9.1709046007438335</v>
      </c>
      <c r="AB28" s="540">
        <v>14.062029919836975</v>
      </c>
      <c r="AC28" s="540">
        <v>7.5518332707523133</v>
      </c>
      <c r="AD28" s="541">
        <v>12.382574664867624</v>
      </c>
    </row>
    <row r="29" spans="1:30">
      <c r="A29" s="558" t="s">
        <v>228</v>
      </c>
      <c r="B29" s="559">
        <v>4.6216520152027689</v>
      </c>
      <c r="C29" s="540">
        <v>6.49137720184644</v>
      </c>
      <c r="D29" s="540">
        <v>8.5227745414314438</v>
      </c>
      <c r="E29" s="541">
        <v>8.5187240470859926</v>
      </c>
      <c r="F29" s="559">
        <v>7.0459051859473485</v>
      </c>
      <c r="G29" s="541">
        <v>7.2725911071970408</v>
      </c>
      <c r="H29" s="560">
        <v>7.1422958140887358</v>
      </c>
      <c r="I29" s="559">
        <v>4.5686048632989014</v>
      </c>
      <c r="J29" s="540">
        <v>6.4790482389430757</v>
      </c>
      <c r="K29" s="540">
        <v>7.8822252924091005</v>
      </c>
      <c r="L29" s="541">
        <v>8.9320360853714433</v>
      </c>
      <c r="M29" s="559">
        <v>4.6960613480935587</v>
      </c>
      <c r="N29" s="540">
        <v>6.509243370024997</v>
      </c>
      <c r="O29" s="540">
        <v>9.3507732201089873</v>
      </c>
      <c r="P29" s="541">
        <v>7.9946590812651124</v>
      </c>
      <c r="Q29" s="559">
        <v>7.1395066457916316</v>
      </c>
      <c r="R29" s="540">
        <v>6.2574189716237782</v>
      </c>
      <c r="S29" s="540">
        <v>9.5544729807517257</v>
      </c>
      <c r="T29" s="541">
        <v>5.1936617014134852</v>
      </c>
      <c r="U29" s="559">
        <v>6.9645672399254641</v>
      </c>
      <c r="V29" s="540">
        <v>6.742900496230317</v>
      </c>
      <c r="W29" s="540">
        <v>7.0161295526050269</v>
      </c>
      <c r="X29" s="541">
        <v>7.4560272020179017</v>
      </c>
      <c r="Y29" s="559">
        <v>6.2112273549425163</v>
      </c>
      <c r="Z29" s="540">
        <v>5.8435659942563856</v>
      </c>
      <c r="AA29" s="540">
        <v>8.0876703949819575</v>
      </c>
      <c r="AB29" s="540">
        <v>4.9136432359520335</v>
      </c>
      <c r="AC29" s="540">
        <v>5.4421297085897322</v>
      </c>
      <c r="AD29" s="541">
        <v>4.7090165579957777</v>
      </c>
    </row>
  </sheetData>
  <mergeCells count="4">
    <mergeCell ref="F2:G2"/>
    <mergeCell ref="Q2:T2"/>
    <mergeCell ref="U2:X2"/>
    <mergeCell ref="Y2:AD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V35"/>
  <sheetViews>
    <sheetView workbookViewId="0">
      <pane xSplit="1" topLeftCell="B1" activePane="topRight" state="frozen"/>
      <selection activeCell="V24" sqref="Q4:V24"/>
      <selection pane="topRight" activeCell="J31" sqref="J31"/>
    </sheetView>
  </sheetViews>
  <sheetFormatPr defaultColWidth="8.85546875" defaultRowHeight="15.75" customHeight="1"/>
  <cols>
    <col min="1" max="1" width="44.140625" style="39" customWidth="1"/>
    <col min="2" max="12" width="8.85546875" style="39"/>
    <col min="13" max="13" width="9.42578125" style="39" customWidth="1"/>
    <col min="14" max="14" width="9" style="39" customWidth="1"/>
    <col min="15" max="15" width="11" style="39" customWidth="1"/>
    <col min="16" max="16" width="11.28515625" style="39" customWidth="1"/>
    <col min="17" max="16384" width="8.85546875" style="39"/>
  </cols>
  <sheetData>
    <row r="1" spans="1:22" ht="15.75" customHeight="1">
      <c r="A1" s="256" t="s">
        <v>46</v>
      </c>
      <c r="B1" s="222" t="s">
        <v>115</v>
      </c>
      <c r="C1" s="223"/>
      <c r="D1" s="223"/>
      <c r="E1" s="223"/>
    </row>
    <row r="2" spans="1:22" ht="15.75" customHeight="1">
      <c r="A2" s="142" t="s">
        <v>158</v>
      </c>
      <c r="B2" s="240" t="s">
        <v>41</v>
      </c>
      <c r="C2" s="238" t="s">
        <v>42</v>
      </c>
      <c r="D2" s="238" t="s">
        <v>43</v>
      </c>
      <c r="E2" s="239" t="s">
        <v>44</v>
      </c>
      <c r="F2" s="827" t="s">
        <v>66</v>
      </c>
      <c r="G2" s="828"/>
      <c r="H2" s="123" t="s">
        <v>66</v>
      </c>
      <c r="I2" s="827" t="s">
        <v>66</v>
      </c>
      <c r="J2" s="826"/>
      <c r="K2" s="826"/>
      <c r="L2" s="828"/>
      <c r="M2" s="827" t="s">
        <v>66</v>
      </c>
      <c r="N2" s="826"/>
      <c r="O2" s="826"/>
      <c r="P2" s="828"/>
      <c r="Q2" s="827" t="s">
        <v>66</v>
      </c>
      <c r="R2" s="826"/>
      <c r="S2" s="826"/>
      <c r="T2" s="826"/>
      <c r="U2" s="826"/>
      <c r="V2" s="828"/>
    </row>
    <row r="3" spans="1:22" ht="37.5" customHeight="1">
      <c r="A3" s="166" t="s">
        <v>2</v>
      </c>
      <c r="B3" s="179" t="s">
        <v>3</v>
      </c>
      <c r="C3" s="114" t="s">
        <v>3</v>
      </c>
      <c r="D3" s="114" t="s">
        <v>3</v>
      </c>
      <c r="E3" s="180" t="s">
        <v>3</v>
      </c>
      <c r="F3" s="179" t="s">
        <v>4</v>
      </c>
      <c r="G3" s="180" t="s">
        <v>5</v>
      </c>
      <c r="H3" s="115" t="s">
        <v>6</v>
      </c>
      <c r="I3" s="121" t="s">
        <v>7</v>
      </c>
      <c r="J3" s="116" t="s">
        <v>8</v>
      </c>
      <c r="K3" s="116" t="s">
        <v>9</v>
      </c>
      <c r="L3" s="122" t="s">
        <v>10</v>
      </c>
      <c r="M3" s="121" t="s">
        <v>11</v>
      </c>
      <c r="N3" s="116" t="s">
        <v>12</v>
      </c>
      <c r="O3" s="116" t="s">
        <v>13</v>
      </c>
      <c r="P3" s="122" t="s">
        <v>14</v>
      </c>
      <c r="Q3" s="124" t="s">
        <v>129</v>
      </c>
      <c r="R3" s="112" t="s">
        <v>188</v>
      </c>
      <c r="S3" s="112" t="s">
        <v>130</v>
      </c>
      <c r="T3" s="112" t="s">
        <v>133</v>
      </c>
      <c r="U3" s="112" t="s">
        <v>131</v>
      </c>
      <c r="V3" s="125" t="s">
        <v>132</v>
      </c>
    </row>
    <row r="4" spans="1:22" s="245" customFormat="1" ht="20.25" customHeight="1">
      <c r="A4" s="273" t="s">
        <v>165</v>
      </c>
      <c r="B4" s="261"/>
      <c r="C4" s="259"/>
      <c r="D4" s="259"/>
      <c r="E4" s="260"/>
      <c r="F4" s="261"/>
      <c r="G4" s="260"/>
      <c r="H4" s="262"/>
      <c r="I4" s="700"/>
      <c r="J4" s="701"/>
      <c r="K4" s="701"/>
      <c r="L4" s="702"/>
      <c r="M4" s="263"/>
      <c r="N4" s="264"/>
      <c r="O4" s="264"/>
      <c r="P4" s="265"/>
      <c r="Q4" s="266"/>
      <c r="R4" s="267"/>
      <c r="S4" s="267"/>
      <c r="T4" s="267"/>
      <c r="U4" s="267"/>
      <c r="V4" s="268"/>
    </row>
    <row r="5" spans="1:22" ht="20.25" customHeight="1">
      <c r="A5" s="274" t="s">
        <v>49</v>
      </c>
      <c r="B5" s="233">
        <v>97.121460454482317</v>
      </c>
      <c r="C5" s="73">
        <v>97.89447194273032</v>
      </c>
      <c r="D5" s="73">
        <v>98.354502695316484</v>
      </c>
      <c r="E5" s="234">
        <v>98.946926276046597</v>
      </c>
      <c r="F5" s="233">
        <v>97.879058092822447</v>
      </c>
      <c r="G5" s="234">
        <v>98.296446691557975</v>
      </c>
      <c r="H5" s="362">
        <v>98.082148755353856</v>
      </c>
      <c r="I5" s="703">
        <v>98.252818820409061</v>
      </c>
      <c r="J5" s="73">
        <v>98.351389288888669</v>
      </c>
      <c r="K5" s="73">
        <v>96.694142668639529</v>
      </c>
      <c r="L5" s="645">
        <v>98.868899632339264</v>
      </c>
      <c r="M5" s="233">
        <v>97.651233970351797</v>
      </c>
      <c r="N5" s="73">
        <v>98.664331453290544</v>
      </c>
      <c r="O5" s="73">
        <v>96.694142668639529</v>
      </c>
      <c r="P5" s="234">
        <v>98.868899632339264</v>
      </c>
      <c r="Q5" s="586">
        <v>98.911933069133354</v>
      </c>
      <c r="R5" s="587">
        <v>95.65698322376906</v>
      </c>
      <c r="S5" s="588">
        <v>98.112031923585391</v>
      </c>
      <c r="T5" s="588">
        <v>97.820442371310605</v>
      </c>
      <c r="U5" s="588">
        <v>98.164748132444004</v>
      </c>
      <c r="V5" s="589">
        <v>95.246078044002957</v>
      </c>
    </row>
    <row r="6" spans="1:22" ht="15.75" customHeight="1">
      <c r="A6" s="275"/>
      <c r="B6" s="271"/>
      <c r="C6" s="244"/>
      <c r="D6" s="244"/>
      <c r="E6" s="272"/>
      <c r="F6" s="271"/>
      <c r="G6" s="272"/>
      <c r="H6" s="257"/>
      <c r="I6" s="704"/>
      <c r="J6" s="244"/>
      <c r="K6" s="244"/>
      <c r="L6" s="705"/>
      <c r="M6" s="271"/>
      <c r="N6" s="244"/>
      <c r="O6" s="244"/>
      <c r="P6" s="272"/>
      <c r="Q6" s="271"/>
      <c r="R6" s="417"/>
      <c r="S6" s="244"/>
      <c r="T6" s="244"/>
      <c r="U6" s="244"/>
      <c r="V6" s="272"/>
    </row>
    <row r="7" spans="1:22" ht="15.75" customHeight="1">
      <c r="A7" s="276" t="s">
        <v>54</v>
      </c>
      <c r="B7" s="398">
        <v>69.988033480168852</v>
      </c>
      <c r="C7" s="377">
        <v>74.316588361210975</v>
      </c>
      <c r="D7" s="377">
        <v>83.661477275414825</v>
      </c>
      <c r="E7" s="399">
        <v>85.528306882706389</v>
      </c>
      <c r="F7" s="398">
        <v>79.725795185214508</v>
      </c>
      <c r="G7" s="399">
        <v>77.104642301806905</v>
      </c>
      <c r="H7" s="408">
        <v>78.449484076749499</v>
      </c>
      <c r="I7" s="706">
        <v>78.952274532512973</v>
      </c>
      <c r="J7" s="377">
        <v>79.838417547717185</v>
      </c>
      <c r="K7" s="377">
        <v>77.471245630689623</v>
      </c>
      <c r="L7" s="650">
        <v>77.531441952599337</v>
      </c>
      <c r="M7" s="398">
        <v>78.646735883250429</v>
      </c>
      <c r="N7" s="377">
        <v>83.239554924250982</v>
      </c>
      <c r="O7" s="377">
        <v>76.734878398874528</v>
      </c>
      <c r="P7" s="399">
        <v>77.182306479223769</v>
      </c>
      <c r="Q7" s="398">
        <v>80.413950259715307</v>
      </c>
      <c r="R7" s="587">
        <v>79.688914003586021</v>
      </c>
      <c r="S7" s="377">
        <v>77.088944750238468</v>
      </c>
      <c r="T7" s="377">
        <v>74.597557400405549</v>
      </c>
      <c r="U7" s="377">
        <v>78.272500164156909</v>
      </c>
      <c r="V7" s="399">
        <v>68.841882806268586</v>
      </c>
    </row>
    <row r="8" spans="1:22" ht="15.75" customHeight="1">
      <c r="A8" s="275"/>
      <c r="B8" s="271"/>
      <c r="C8" s="244"/>
      <c r="D8" s="244"/>
      <c r="E8" s="272"/>
      <c r="F8" s="271"/>
      <c r="G8" s="272"/>
      <c r="H8" s="257"/>
      <c r="I8" s="704"/>
      <c r="J8" s="244"/>
      <c r="K8" s="244"/>
      <c r="L8" s="705"/>
      <c r="M8" s="271"/>
      <c r="N8" s="244"/>
      <c r="O8" s="244"/>
      <c r="P8" s="272"/>
      <c r="Q8" s="271"/>
      <c r="R8" s="167"/>
      <c r="S8" s="244"/>
      <c r="T8" s="244"/>
      <c r="U8" s="244"/>
      <c r="V8" s="272"/>
    </row>
    <row r="9" spans="1:22" s="245" customFormat="1" ht="18.75" customHeight="1">
      <c r="A9" s="277" t="s">
        <v>166</v>
      </c>
      <c r="B9" s="252"/>
      <c r="C9" s="247"/>
      <c r="D9" s="247"/>
      <c r="E9" s="253"/>
      <c r="F9" s="252"/>
      <c r="G9" s="253"/>
      <c r="H9" s="255"/>
      <c r="I9" s="707"/>
      <c r="J9" s="247"/>
      <c r="K9" s="247"/>
      <c r="L9" s="708"/>
      <c r="M9" s="252"/>
      <c r="N9" s="247"/>
      <c r="O9" s="247"/>
      <c r="P9" s="253"/>
      <c r="Q9" s="252"/>
      <c r="R9" s="247"/>
      <c r="S9" s="247"/>
      <c r="T9" s="247"/>
      <c r="U9" s="247"/>
      <c r="V9" s="253"/>
    </row>
    <row r="10" spans="1:22" ht="15.75" customHeight="1">
      <c r="A10" s="278" t="s">
        <v>85</v>
      </c>
      <c r="B10" s="187"/>
      <c r="C10" s="11"/>
      <c r="D10" s="11"/>
      <c r="E10" s="188"/>
      <c r="F10" s="187"/>
      <c r="G10" s="188"/>
      <c r="H10" s="201"/>
      <c r="I10" s="709"/>
      <c r="J10" s="11"/>
      <c r="K10" s="11"/>
      <c r="L10" s="444"/>
      <c r="M10" s="187"/>
      <c r="N10" s="11"/>
      <c r="O10" s="11"/>
      <c r="P10" s="188"/>
      <c r="Q10" s="187"/>
      <c r="R10" s="11"/>
      <c r="S10" s="11"/>
      <c r="T10" s="11"/>
      <c r="U10" s="11"/>
      <c r="V10" s="188"/>
    </row>
    <row r="11" spans="1:22" ht="15.75" customHeight="1">
      <c r="A11" s="279" t="s">
        <v>80</v>
      </c>
      <c r="B11" s="183">
        <v>76.867636795597377</v>
      </c>
      <c r="C11" s="42">
        <v>76.768128649816035</v>
      </c>
      <c r="D11" s="42">
        <v>71.521335864141719</v>
      </c>
      <c r="E11" s="184">
        <v>67.112235290532212</v>
      </c>
      <c r="F11" s="183">
        <v>73.633468482522261</v>
      </c>
      <c r="G11" s="184">
        <v>72.346264006444528</v>
      </c>
      <c r="H11" s="199">
        <v>73.006213142267413</v>
      </c>
      <c r="I11" s="710">
        <v>76.921709358304554</v>
      </c>
      <c r="J11" s="42">
        <v>74.266846234994915</v>
      </c>
      <c r="K11" s="578">
        <v>69.167498166901638</v>
      </c>
      <c r="L11" s="581">
        <v>72.929338039485316</v>
      </c>
      <c r="M11" s="183">
        <v>77.863721540764359</v>
      </c>
      <c r="N11" s="42">
        <v>74.29852847616803</v>
      </c>
      <c r="O11" s="42">
        <v>73.527916217432548</v>
      </c>
      <c r="P11" s="184">
        <v>70.402324131451465</v>
      </c>
      <c r="Q11" s="208">
        <v>76.885629806682871</v>
      </c>
      <c r="R11" s="423">
        <v>74.586259425892862</v>
      </c>
      <c r="S11" s="169">
        <v>73.836344513634643</v>
      </c>
      <c r="T11" s="169">
        <v>75.899648993303714</v>
      </c>
      <c r="U11" s="169">
        <v>73.708828148080855</v>
      </c>
      <c r="V11" s="209">
        <v>65.641498078860323</v>
      </c>
    </row>
    <row r="12" spans="1:22" ht="15.75" customHeight="1">
      <c r="A12" s="279" t="s">
        <v>81</v>
      </c>
      <c r="B12" s="183">
        <v>19.255053410877409</v>
      </c>
      <c r="C12" s="42">
        <v>19.016078945467658</v>
      </c>
      <c r="D12" s="42">
        <v>25.104512730359936</v>
      </c>
      <c r="E12" s="184">
        <v>28.765791699547577</v>
      </c>
      <c r="F12" s="183">
        <v>21.992957289259444</v>
      </c>
      <c r="G12" s="184">
        <v>24.261973042397305</v>
      </c>
      <c r="H12" s="199">
        <v>23.097928421499443</v>
      </c>
      <c r="I12" s="710">
        <v>19.694308105448616</v>
      </c>
      <c r="J12" s="42">
        <v>22.045233362991219</v>
      </c>
      <c r="K12" s="578">
        <v>26.006821406817</v>
      </c>
      <c r="L12" s="581">
        <v>23.670579398626618</v>
      </c>
      <c r="M12" s="183">
        <v>18.459957166369836</v>
      </c>
      <c r="N12" s="42">
        <v>22.582578319561616</v>
      </c>
      <c r="O12" s="42">
        <v>22.12859102611365</v>
      </c>
      <c r="P12" s="184">
        <v>25.575050001852489</v>
      </c>
      <c r="Q12" s="208">
        <v>19.644574490301434</v>
      </c>
      <c r="R12" s="423">
        <v>22.623122140417244</v>
      </c>
      <c r="S12" s="169">
        <v>22.050635538255882</v>
      </c>
      <c r="T12" s="169">
        <v>19.984164194628139</v>
      </c>
      <c r="U12" s="169">
        <v>22.712895227753158</v>
      </c>
      <c r="V12" s="209">
        <v>26.983280545417429</v>
      </c>
    </row>
    <row r="13" spans="1:22" ht="15.75" customHeight="1">
      <c r="A13" s="279" t="s">
        <v>82</v>
      </c>
      <c r="B13" s="183">
        <v>3.8773097935247627</v>
      </c>
      <c r="C13" s="42">
        <v>4.215792404715792</v>
      </c>
      <c r="D13" s="42">
        <v>3.3741514054992625</v>
      </c>
      <c r="E13" s="184">
        <v>4.1219730099223257</v>
      </c>
      <c r="F13" s="183">
        <v>4.3735742282176728</v>
      </c>
      <c r="G13" s="184">
        <v>3.3917629511609015</v>
      </c>
      <c r="H13" s="199">
        <v>3.8958584362320829</v>
      </c>
      <c r="I13" s="710">
        <v>3.3839825362477063</v>
      </c>
      <c r="J13" s="42">
        <v>3.6879204020127854</v>
      </c>
      <c r="K13" s="578">
        <v>4.8256804262809725</v>
      </c>
      <c r="L13" s="581">
        <v>3.4000825618893207</v>
      </c>
      <c r="M13" s="183">
        <v>3.6763212928675206</v>
      </c>
      <c r="N13" s="42">
        <v>3.1188932042702855</v>
      </c>
      <c r="O13" s="42">
        <v>4.3434927564533696</v>
      </c>
      <c r="P13" s="184">
        <v>4.0226258666964627</v>
      </c>
      <c r="Q13" s="208">
        <v>3.4697957030156537</v>
      </c>
      <c r="R13" s="423">
        <v>2.790618433690101</v>
      </c>
      <c r="S13" s="169">
        <v>4.1130199481097218</v>
      </c>
      <c r="T13" s="169">
        <v>4.1161868120676477</v>
      </c>
      <c r="U13" s="169">
        <v>3.5782766241654076</v>
      </c>
      <c r="V13" s="209">
        <v>7.3752213757221128</v>
      </c>
    </row>
    <row r="14" spans="1:22" ht="15.75" customHeight="1">
      <c r="A14" s="280"/>
      <c r="B14" s="185"/>
      <c r="C14" s="167"/>
      <c r="D14" s="167"/>
      <c r="E14" s="186"/>
      <c r="F14" s="185"/>
      <c r="G14" s="186"/>
      <c r="H14" s="200"/>
      <c r="I14" s="711"/>
      <c r="J14" s="167"/>
      <c r="K14" s="167"/>
      <c r="L14" s="467"/>
      <c r="M14" s="185"/>
      <c r="N14" s="167"/>
      <c r="O14" s="167"/>
      <c r="P14" s="186"/>
      <c r="Q14" s="185"/>
      <c r="R14" s="424"/>
      <c r="S14" s="167"/>
      <c r="T14" s="167"/>
      <c r="U14" s="167"/>
      <c r="V14" s="186"/>
    </row>
    <row r="15" spans="1:22" ht="25.5">
      <c r="A15" s="281" t="s">
        <v>86</v>
      </c>
      <c r="B15" s="187"/>
      <c r="C15" s="11"/>
      <c r="D15" s="11"/>
      <c r="E15" s="188"/>
      <c r="F15" s="187"/>
      <c r="G15" s="188"/>
      <c r="H15" s="201"/>
      <c r="I15" s="709"/>
      <c r="J15" s="11"/>
      <c r="K15" s="11"/>
      <c r="L15" s="444"/>
      <c r="M15" s="187"/>
      <c r="N15" s="11"/>
      <c r="O15" s="11"/>
      <c r="P15" s="188"/>
      <c r="Q15" s="187"/>
      <c r="R15" s="423"/>
      <c r="S15" s="11"/>
      <c r="T15" s="11"/>
      <c r="U15" s="11"/>
      <c r="V15" s="188"/>
    </row>
    <row r="16" spans="1:22" ht="15.75" customHeight="1">
      <c r="A16" s="279" t="s">
        <v>80</v>
      </c>
      <c r="B16" s="183">
        <v>66.036536129537538</v>
      </c>
      <c r="C16" s="42">
        <v>67.34130218783605</v>
      </c>
      <c r="D16" s="42">
        <v>68.375154851441394</v>
      </c>
      <c r="E16" s="184">
        <v>64.951818619466053</v>
      </c>
      <c r="F16" s="183">
        <v>69.78865267173687</v>
      </c>
      <c r="G16" s="184">
        <v>63.369308411126745</v>
      </c>
      <c r="H16" s="199">
        <v>66.666038305676182</v>
      </c>
      <c r="I16" s="710">
        <v>70.700773829706336</v>
      </c>
      <c r="J16" s="42">
        <v>66.399438503790293</v>
      </c>
      <c r="K16" s="578">
        <v>64.944865592852537</v>
      </c>
      <c r="L16" s="581">
        <v>65.40478729190788</v>
      </c>
      <c r="M16" s="183">
        <v>71.094572429242419</v>
      </c>
      <c r="N16" s="42">
        <v>67.072910762487012</v>
      </c>
      <c r="O16" s="42">
        <v>66.195380339406697</v>
      </c>
      <c r="P16" s="184">
        <v>65.346937629341042</v>
      </c>
      <c r="Q16" s="208">
        <v>71.279612864104578</v>
      </c>
      <c r="R16" s="423">
        <v>64.861162669057322</v>
      </c>
      <c r="S16" s="169">
        <v>66.228765368824355</v>
      </c>
      <c r="T16" s="169">
        <v>65.984449180308559</v>
      </c>
      <c r="U16" s="169">
        <v>64.654583103779885</v>
      </c>
      <c r="V16" s="209">
        <v>60.752622935000751</v>
      </c>
    </row>
    <row r="17" spans="1:22" ht="15.75" customHeight="1">
      <c r="A17" s="279" t="s">
        <v>81</v>
      </c>
      <c r="B17" s="183">
        <v>25.886901999865326</v>
      </c>
      <c r="C17" s="42">
        <v>26.498671189326579</v>
      </c>
      <c r="D17" s="42">
        <v>25.654357130490361</v>
      </c>
      <c r="E17" s="184">
        <v>29.220857267883105</v>
      </c>
      <c r="F17" s="183">
        <v>23.252133159553594</v>
      </c>
      <c r="G17" s="184">
        <v>30.60556774146913</v>
      </c>
      <c r="H17" s="199">
        <v>26.829282904273438</v>
      </c>
      <c r="I17" s="710">
        <v>24.793737753832655</v>
      </c>
      <c r="J17" s="42">
        <v>26.704066953933644</v>
      </c>
      <c r="K17" s="578">
        <v>27.609272328737767</v>
      </c>
      <c r="L17" s="581">
        <v>28.031240357321412</v>
      </c>
      <c r="M17" s="183">
        <v>25.041602293037631</v>
      </c>
      <c r="N17" s="42">
        <v>26.823841836274266</v>
      </c>
      <c r="O17" s="42">
        <v>26.304296363546591</v>
      </c>
      <c r="P17" s="184">
        <v>27.84688342287772</v>
      </c>
      <c r="Q17" s="208">
        <v>22.38102061258272</v>
      </c>
      <c r="R17" s="423">
        <v>28.979240131967479</v>
      </c>
      <c r="S17" s="169">
        <v>27.771222697189476</v>
      </c>
      <c r="T17" s="169">
        <v>27.548409673027315</v>
      </c>
      <c r="U17" s="169">
        <v>27.51022051861775</v>
      </c>
      <c r="V17" s="209">
        <v>29.22242431419928</v>
      </c>
    </row>
    <row r="18" spans="1:22" ht="15.75" customHeight="1">
      <c r="A18" s="279" t="s">
        <v>82</v>
      </c>
      <c r="B18" s="183">
        <v>8.076561870596473</v>
      </c>
      <c r="C18" s="42">
        <v>6.1600266228363658</v>
      </c>
      <c r="D18" s="42">
        <v>5.9704880180692506</v>
      </c>
      <c r="E18" s="184">
        <v>5.8156049974870783</v>
      </c>
      <c r="F18" s="183">
        <v>6.9533760872673911</v>
      </c>
      <c r="G18" s="184">
        <v>6.0251238474076114</v>
      </c>
      <c r="H18" s="199">
        <v>6.5016810384993313</v>
      </c>
      <c r="I18" s="710">
        <v>4.5054884164616222</v>
      </c>
      <c r="J18" s="42">
        <v>6.8964945422750068</v>
      </c>
      <c r="K18" s="578">
        <v>7.4458620784092142</v>
      </c>
      <c r="L18" s="581">
        <v>6.5639723507720822</v>
      </c>
      <c r="M18" s="183">
        <v>3.863825277721495</v>
      </c>
      <c r="N18" s="42">
        <v>6.1032474012387574</v>
      </c>
      <c r="O18" s="42">
        <v>7.4912360104600522</v>
      </c>
      <c r="P18" s="184">
        <v>6.8061789477816781</v>
      </c>
      <c r="Q18" s="208">
        <v>6.2758198012659383</v>
      </c>
      <c r="R18" s="423">
        <v>6.1595971989754421</v>
      </c>
      <c r="S18" s="169">
        <v>6.0000119339864257</v>
      </c>
      <c r="T18" s="169">
        <v>6.3968397786721836</v>
      </c>
      <c r="U18" s="169">
        <v>7.8351963776015445</v>
      </c>
      <c r="V18" s="209">
        <v>10.024952750799862</v>
      </c>
    </row>
    <row r="19" spans="1:22" ht="15.75" customHeight="1">
      <c r="A19" s="280"/>
      <c r="B19" s="185"/>
      <c r="C19" s="167"/>
      <c r="D19" s="167"/>
      <c r="E19" s="186"/>
      <c r="F19" s="185"/>
      <c r="G19" s="186"/>
      <c r="H19" s="200"/>
      <c r="I19" s="711"/>
      <c r="J19" s="167"/>
      <c r="K19" s="167"/>
      <c r="L19" s="467"/>
      <c r="M19" s="185"/>
      <c r="N19" s="167"/>
      <c r="O19" s="167"/>
      <c r="P19" s="186"/>
      <c r="Q19" s="185"/>
      <c r="R19" s="424"/>
      <c r="S19" s="167"/>
      <c r="T19" s="167"/>
      <c r="U19" s="167"/>
      <c r="V19" s="186"/>
    </row>
    <row r="20" spans="1:22" ht="25.5">
      <c r="A20" s="281" t="s">
        <v>102</v>
      </c>
      <c r="B20" s="187"/>
      <c r="C20" s="11"/>
      <c r="D20" s="11"/>
      <c r="E20" s="188"/>
      <c r="F20" s="187"/>
      <c r="G20" s="188"/>
      <c r="H20" s="201"/>
      <c r="I20" s="709"/>
      <c r="J20" s="11"/>
      <c r="K20" s="11"/>
      <c r="L20" s="444"/>
      <c r="M20" s="187"/>
      <c r="N20" s="11"/>
      <c r="O20" s="11"/>
      <c r="P20" s="188"/>
      <c r="Q20" s="187"/>
      <c r="R20" s="423"/>
      <c r="S20" s="11"/>
      <c r="T20" s="11"/>
      <c r="U20" s="11"/>
      <c r="V20" s="188"/>
    </row>
    <row r="21" spans="1:22" ht="15.75" customHeight="1">
      <c r="A21" s="279" t="s">
        <v>99</v>
      </c>
      <c r="B21" s="183">
        <v>60.33752611710586</v>
      </c>
      <c r="C21" s="42">
        <v>63.227515214439705</v>
      </c>
      <c r="D21" s="42">
        <v>58.728646665955964</v>
      </c>
      <c r="E21" s="184">
        <v>57.371949946507819</v>
      </c>
      <c r="F21" s="183">
        <v>62.070974682152091</v>
      </c>
      <c r="G21" s="184">
        <v>57.571585778928849</v>
      </c>
      <c r="H21" s="199">
        <v>59.88114056982878</v>
      </c>
      <c r="I21" s="712">
        <v>61.207599161770908</v>
      </c>
      <c r="J21" s="680">
        <v>59.60633826591944</v>
      </c>
      <c r="K21" s="592">
        <v>58.883443059309442</v>
      </c>
      <c r="L21" s="713">
        <v>60.084625730378228</v>
      </c>
      <c r="M21" s="183">
        <v>62.176017229158838</v>
      </c>
      <c r="N21" s="42">
        <v>59.349180004447284</v>
      </c>
      <c r="O21" s="42">
        <v>60.242579047130519</v>
      </c>
      <c r="P21" s="184">
        <v>59.172297336496271</v>
      </c>
      <c r="Q21" s="208">
        <v>65.083134694314083</v>
      </c>
      <c r="R21" s="423">
        <v>59.960950975446409</v>
      </c>
      <c r="S21" s="169">
        <v>59.491647663972962</v>
      </c>
      <c r="T21" s="169">
        <v>61.292673091273521</v>
      </c>
      <c r="U21" s="169">
        <v>55.519482498003889</v>
      </c>
      <c r="V21" s="209">
        <v>56.564065410939591</v>
      </c>
    </row>
    <row r="22" spans="1:22" ht="15.75" customHeight="1">
      <c r="A22" s="279" t="s">
        <v>100</v>
      </c>
      <c r="B22" s="183">
        <v>33.496891413903036</v>
      </c>
      <c r="C22" s="42">
        <v>32.295196776576788</v>
      </c>
      <c r="D22" s="42">
        <v>37.209492678561098</v>
      </c>
      <c r="E22" s="184">
        <v>37.995293408861357</v>
      </c>
      <c r="F22" s="183">
        <v>32.272575827713204</v>
      </c>
      <c r="G22" s="184">
        <v>38.463826006152267</v>
      </c>
      <c r="H22" s="199">
        <v>35.285585594220677</v>
      </c>
      <c r="I22" s="712">
        <v>34.541729274424114</v>
      </c>
      <c r="J22" s="680">
        <v>35.313195492586658</v>
      </c>
      <c r="K22" s="592">
        <v>36.231982805110889</v>
      </c>
      <c r="L22" s="713">
        <v>34.926120864794079</v>
      </c>
      <c r="M22" s="183">
        <v>34.192760019691164</v>
      </c>
      <c r="N22" s="42">
        <v>35.720933912151324</v>
      </c>
      <c r="O22" s="42">
        <v>34.59260736498296</v>
      </c>
      <c r="P22" s="184">
        <v>35.841269200290341</v>
      </c>
      <c r="Q22" s="208">
        <v>30.759181643608951</v>
      </c>
      <c r="R22" s="423">
        <v>35.768667020251222</v>
      </c>
      <c r="S22" s="169">
        <v>35.977100535653314</v>
      </c>
      <c r="T22" s="169">
        <v>34.444042090155712</v>
      </c>
      <c r="U22" s="169">
        <v>38.778661246067827</v>
      </c>
      <c r="V22" s="209">
        <v>37.329448171279438</v>
      </c>
    </row>
    <row r="23" spans="1:22" ht="15.75" customHeight="1">
      <c r="A23" s="279" t="s">
        <v>101</v>
      </c>
      <c r="B23" s="183">
        <v>6.1655824689898679</v>
      </c>
      <c r="C23" s="42">
        <v>4.4772880089827654</v>
      </c>
      <c r="D23" s="42">
        <v>4.0618606554840282</v>
      </c>
      <c r="E23" s="184">
        <v>4.5914038521069633</v>
      </c>
      <c r="F23" s="183">
        <v>5.635848875907711</v>
      </c>
      <c r="G23" s="184">
        <v>3.9645882149228835</v>
      </c>
      <c r="H23" s="199">
        <v>4.8226957849502678</v>
      </c>
      <c r="I23" s="712">
        <v>4.2506715638052972</v>
      </c>
      <c r="J23" s="680">
        <v>5.0804662414941841</v>
      </c>
      <c r="K23" s="592">
        <v>4.8845741355788581</v>
      </c>
      <c r="L23" s="713">
        <v>4.9892534048290056</v>
      </c>
      <c r="M23" s="183">
        <v>3.6312227511511224</v>
      </c>
      <c r="N23" s="42">
        <v>4.9298860834017804</v>
      </c>
      <c r="O23" s="42">
        <v>5.1327476279988247</v>
      </c>
      <c r="P23" s="184">
        <v>4.9864334632140768</v>
      </c>
      <c r="Q23" s="208">
        <v>4.1576836620769111</v>
      </c>
      <c r="R23" s="423">
        <v>4.2703820043026361</v>
      </c>
      <c r="S23" s="169">
        <v>4.5312518003739237</v>
      </c>
      <c r="T23" s="169">
        <v>4.2632848185702645</v>
      </c>
      <c r="U23" s="169">
        <v>5.7018562559274404</v>
      </c>
      <c r="V23" s="209">
        <v>6.1064864177809479</v>
      </c>
    </row>
    <row r="24" spans="1:22" ht="12.75">
      <c r="A24" s="269"/>
      <c r="B24" s="185"/>
      <c r="C24" s="167"/>
      <c r="D24" s="167"/>
      <c r="E24" s="186"/>
      <c r="F24" s="185"/>
      <c r="G24" s="186"/>
      <c r="H24" s="200"/>
      <c r="I24" s="711"/>
      <c r="J24" s="167"/>
      <c r="K24" s="579"/>
      <c r="L24" s="582"/>
      <c r="M24" s="185"/>
      <c r="N24" s="167"/>
      <c r="O24" s="167"/>
      <c r="P24" s="186"/>
      <c r="Q24" s="185"/>
      <c r="R24" s="424"/>
      <c r="S24" s="167"/>
      <c r="T24" s="167"/>
      <c r="U24" s="167"/>
      <c r="V24" s="186"/>
    </row>
    <row r="25" spans="1:22" ht="12.75">
      <c r="A25" s="270" t="s">
        <v>98</v>
      </c>
      <c r="B25" s="219"/>
      <c r="C25" s="52"/>
      <c r="D25" s="52"/>
      <c r="E25" s="220"/>
      <c r="F25" s="219"/>
      <c r="G25" s="188"/>
      <c r="H25" s="201"/>
      <c r="I25" s="709"/>
      <c r="J25" s="11"/>
      <c r="K25" s="580"/>
      <c r="L25" s="583"/>
      <c r="M25" s="187"/>
      <c r="N25" s="11"/>
      <c r="O25" s="11"/>
      <c r="P25" s="188"/>
      <c r="Q25" s="187"/>
      <c r="R25" s="423"/>
      <c r="S25" s="11"/>
      <c r="T25" s="11"/>
      <c r="U25" s="11"/>
      <c r="V25" s="188"/>
    </row>
    <row r="26" spans="1:22" ht="15.75" customHeight="1">
      <c r="A26" s="279" t="s">
        <v>99</v>
      </c>
      <c r="B26" s="183">
        <v>66.243711472097431</v>
      </c>
      <c r="C26" s="42">
        <v>66.935739000585357</v>
      </c>
      <c r="D26" s="42">
        <v>60.836636340003366</v>
      </c>
      <c r="E26" s="184">
        <v>59.328742218471817</v>
      </c>
      <c r="F26" s="183">
        <v>64.686087752624331</v>
      </c>
      <c r="G26" s="184">
        <v>61.812226703625626</v>
      </c>
      <c r="H26" s="199">
        <v>63.287042634539816</v>
      </c>
      <c r="I26" s="714">
        <v>64.572601552638844</v>
      </c>
      <c r="J26" s="679">
        <v>63.576435394154608</v>
      </c>
      <c r="K26" s="578">
        <v>62.152620555951408</v>
      </c>
      <c r="L26" s="581">
        <v>63.173126856096097</v>
      </c>
      <c r="M26" s="183">
        <v>66.012665302266996</v>
      </c>
      <c r="N26" s="42">
        <v>63.431813457349634</v>
      </c>
      <c r="O26" s="42">
        <v>65.646167610224552</v>
      </c>
      <c r="P26" s="184">
        <v>60.627665156388396</v>
      </c>
      <c r="Q26" s="208">
        <v>68.321479225783548</v>
      </c>
      <c r="R26" s="423">
        <v>64.744195993040407</v>
      </c>
      <c r="S26" s="169">
        <v>63.856730395133468</v>
      </c>
      <c r="T26" s="169">
        <v>67.069324430845242</v>
      </c>
      <c r="U26" s="169">
        <v>60.048705413803269</v>
      </c>
      <c r="V26" s="209">
        <v>61.474977397051397</v>
      </c>
    </row>
    <row r="27" spans="1:22" ht="15.75" customHeight="1">
      <c r="A27" s="279" t="s">
        <v>100</v>
      </c>
      <c r="B27" s="183">
        <v>29.354464543316691</v>
      </c>
      <c r="C27" s="42">
        <v>29.947109312538814</v>
      </c>
      <c r="D27" s="42">
        <v>35.892078021423437</v>
      </c>
      <c r="E27" s="184">
        <v>37.431497493434016</v>
      </c>
      <c r="F27" s="183">
        <v>31.110013512847161</v>
      </c>
      <c r="G27" s="184">
        <v>35.415695940766412</v>
      </c>
      <c r="H27" s="199">
        <v>33.205703667156648</v>
      </c>
      <c r="I27" s="714">
        <v>32.227600894338813</v>
      </c>
      <c r="J27" s="679">
        <v>32.527515469058727</v>
      </c>
      <c r="K27" s="578">
        <v>34.524290783086606</v>
      </c>
      <c r="L27" s="581">
        <v>33.339473655224374</v>
      </c>
      <c r="M27" s="183">
        <v>31.622713303669993</v>
      </c>
      <c r="N27" s="42">
        <v>33.037869315204894</v>
      </c>
      <c r="O27" s="42">
        <v>30.982175412943484</v>
      </c>
      <c r="P27" s="184">
        <v>35.363627571854423</v>
      </c>
      <c r="Q27" s="208">
        <v>28.54906541160873</v>
      </c>
      <c r="R27" s="423">
        <v>32.348465759973834</v>
      </c>
      <c r="S27" s="169">
        <v>33.806339532330824</v>
      </c>
      <c r="T27" s="169">
        <v>30.275683473311236</v>
      </c>
      <c r="U27" s="169">
        <v>35.916100315233642</v>
      </c>
      <c r="V27" s="209">
        <v>34.465225333726188</v>
      </c>
    </row>
    <row r="28" spans="1:22" ht="15.75" customHeight="1">
      <c r="A28" s="282" t="s">
        <v>101</v>
      </c>
      <c r="B28" s="191">
        <v>4.4018239845849969</v>
      </c>
      <c r="C28" s="192">
        <v>3.1171516868750673</v>
      </c>
      <c r="D28" s="192">
        <v>3.2712856385742106</v>
      </c>
      <c r="E28" s="193">
        <v>3.239760288096877</v>
      </c>
      <c r="F28" s="191">
        <v>4.2038987345279359</v>
      </c>
      <c r="G28" s="193">
        <v>2.7720773556115565</v>
      </c>
      <c r="H28" s="204">
        <v>3.5072536983024643</v>
      </c>
      <c r="I28" s="681">
        <v>3.1997975530225271</v>
      </c>
      <c r="J28" s="682">
        <v>3.8960491367869268</v>
      </c>
      <c r="K28" s="584">
        <v>3.3230886609613308</v>
      </c>
      <c r="L28" s="585">
        <v>3.4873994886809183</v>
      </c>
      <c r="M28" s="191">
        <v>2.3646213940644034</v>
      </c>
      <c r="N28" s="192">
        <v>3.5303172274456647</v>
      </c>
      <c r="O28" s="192">
        <v>3.3716569768306059</v>
      </c>
      <c r="P28" s="193">
        <v>4.0087072717577952</v>
      </c>
      <c r="Q28" s="210">
        <v>3.1294553626078008</v>
      </c>
      <c r="R28" s="425">
        <v>2.9073382469859799</v>
      </c>
      <c r="S28" s="211">
        <v>2.3369300725359423</v>
      </c>
      <c r="T28" s="211">
        <v>2.6549920958430233</v>
      </c>
      <c r="U28" s="211">
        <v>4.0351942709622479</v>
      </c>
      <c r="V28" s="212">
        <v>4.0597972692221953</v>
      </c>
    </row>
    <row r="29" spans="1:22" ht="15.75" customHeight="1">
      <c r="A29" s="21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5.75" customHeight="1">
      <c r="A30" s="51"/>
      <c r="B30" s="11"/>
      <c r="C30" s="11"/>
      <c r="D30" s="11"/>
      <c r="E30" s="11"/>
      <c r="F30" s="576"/>
      <c r="G30" s="590"/>
      <c r="H30" s="558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5.75" customHeight="1">
      <c r="B31" s="11"/>
      <c r="C31" s="11"/>
      <c r="D31" s="11"/>
      <c r="E31" s="11"/>
      <c r="F31" s="574"/>
      <c r="G31" s="591"/>
      <c r="H31" s="558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5.75" customHeight="1">
      <c r="B32" s="11"/>
      <c r="C32" s="11"/>
      <c r="D32" s="11"/>
      <c r="E32" s="11"/>
      <c r="F32" s="574"/>
      <c r="G32" s="591"/>
      <c r="H32" s="558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2:22" ht="15.75" customHeight="1">
      <c r="B33" s="11"/>
      <c r="C33" s="11"/>
      <c r="D33" s="11"/>
      <c r="E33" s="11"/>
      <c r="F33" s="576"/>
      <c r="G33" s="576"/>
      <c r="H33" s="7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2:22" ht="15.75" customHeight="1">
      <c r="F34" s="574"/>
      <c r="G34" s="574"/>
      <c r="H34" s="7"/>
    </row>
    <row r="35" spans="2:22" ht="15.75" customHeight="1">
      <c r="F35" s="574"/>
      <c r="G35" s="574"/>
      <c r="H35" s="7"/>
    </row>
  </sheetData>
  <mergeCells count="4">
    <mergeCell ref="F2:G2"/>
    <mergeCell ref="I2:L2"/>
    <mergeCell ref="M2:P2"/>
    <mergeCell ref="Q2:V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AA470"/>
  <sheetViews>
    <sheetView topLeftCell="A70" zoomScaleNormal="100" workbookViewId="0">
      <pane xSplit="1" topLeftCell="B1" activePane="topRight" state="frozen"/>
      <selection pane="topRight"/>
    </sheetView>
  </sheetViews>
  <sheetFormatPr defaultColWidth="8.85546875" defaultRowHeight="15.75" customHeight="1"/>
  <cols>
    <col min="1" max="1" width="41.85546875" style="39" customWidth="1"/>
    <col min="2" max="17" width="8.85546875" style="39"/>
    <col min="18" max="18" width="8.85546875" style="11"/>
    <col min="19" max="16384" width="8.85546875" style="39"/>
  </cols>
  <sheetData>
    <row r="1" spans="1:27" ht="15.75" customHeight="1">
      <c r="A1" s="223" t="s">
        <v>52</v>
      </c>
      <c r="B1" s="223" t="s">
        <v>125</v>
      </c>
      <c r="C1" s="223"/>
      <c r="D1" s="223"/>
      <c r="E1" s="223"/>
      <c r="F1" s="223"/>
    </row>
    <row r="2" spans="1:27" ht="15.75" customHeight="1">
      <c r="A2" s="142" t="s">
        <v>158</v>
      </c>
      <c r="B2" s="240" t="s">
        <v>41</v>
      </c>
      <c r="C2" s="238" t="s">
        <v>42</v>
      </c>
      <c r="D2" s="238" t="s">
        <v>43</v>
      </c>
      <c r="E2" s="239" t="s">
        <v>44</v>
      </c>
      <c r="F2" s="827" t="s">
        <v>66</v>
      </c>
      <c r="G2" s="828"/>
      <c r="H2" s="123" t="s">
        <v>66</v>
      </c>
      <c r="I2" s="827" t="s">
        <v>66</v>
      </c>
      <c r="J2" s="826"/>
      <c r="K2" s="826"/>
      <c r="L2" s="828"/>
      <c r="M2" s="827" t="s">
        <v>66</v>
      </c>
      <c r="N2" s="826"/>
      <c r="O2" s="826"/>
      <c r="P2" s="828"/>
      <c r="Q2" s="827" t="s">
        <v>66</v>
      </c>
      <c r="R2" s="826"/>
      <c r="S2" s="826"/>
      <c r="T2" s="826"/>
      <c r="U2" s="826"/>
      <c r="V2" s="828"/>
    </row>
    <row r="3" spans="1:27" ht="37.5" customHeight="1">
      <c r="A3" s="283" t="s">
        <v>2</v>
      </c>
      <c r="B3" s="284" t="s">
        <v>3</v>
      </c>
      <c r="C3" s="285" t="s">
        <v>3</v>
      </c>
      <c r="D3" s="285" t="s">
        <v>3</v>
      </c>
      <c r="E3" s="286" t="s">
        <v>3</v>
      </c>
      <c r="F3" s="284" t="s">
        <v>4</v>
      </c>
      <c r="G3" s="286" t="s">
        <v>5</v>
      </c>
      <c r="H3" s="287" t="s">
        <v>6</v>
      </c>
      <c r="I3" s="288" t="s">
        <v>7</v>
      </c>
      <c r="J3" s="289" t="s">
        <v>8</v>
      </c>
      <c r="K3" s="289" t="s">
        <v>9</v>
      </c>
      <c r="L3" s="290" t="s">
        <v>10</v>
      </c>
      <c r="M3" s="288" t="s">
        <v>11</v>
      </c>
      <c r="N3" s="289" t="s">
        <v>12</v>
      </c>
      <c r="O3" s="289" t="s">
        <v>13</v>
      </c>
      <c r="P3" s="290" t="s">
        <v>14</v>
      </c>
      <c r="Q3" s="291" t="s">
        <v>129</v>
      </c>
      <c r="R3" s="430" t="s">
        <v>188</v>
      </c>
      <c r="S3" s="292" t="s">
        <v>130</v>
      </c>
      <c r="T3" s="292" t="s">
        <v>133</v>
      </c>
      <c r="U3" s="292" t="s">
        <v>131</v>
      </c>
      <c r="V3" s="293" t="s">
        <v>132</v>
      </c>
    </row>
    <row r="4" spans="1:27" s="245" customFormat="1" ht="19.5" customHeight="1">
      <c r="A4" s="295" t="s">
        <v>162</v>
      </c>
      <c r="B4" s="261"/>
      <c r="C4" s="259"/>
      <c r="D4" s="259"/>
      <c r="E4" s="260"/>
      <c r="F4" s="261"/>
      <c r="G4" s="260"/>
      <c r="H4" s="262"/>
      <c r="I4" s="263"/>
      <c r="J4" s="264"/>
      <c r="K4" s="264"/>
      <c r="L4" s="265"/>
      <c r="M4" s="263"/>
      <c r="N4" s="264"/>
      <c r="O4" s="264"/>
      <c r="P4" s="265"/>
      <c r="Q4" s="266"/>
      <c r="R4" s="431"/>
      <c r="S4" s="267"/>
      <c r="T4" s="267"/>
      <c r="U4" s="267"/>
      <c r="V4" s="268"/>
    </row>
    <row r="5" spans="1:27" ht="25.5">
      <c r="A5" s="294" t="s">
        <v>57</v>
      </c>
      <c r="B5" s="596">
        <v>84.303056427350427</v>
      </c>
      <c r="C5" s="597">
        <v>86.473403612805285</v>
      </c>
      <c r="D5" s="597">
        <v>85.170594744820946</v>
      </c>
      <c r="E5" s="598">
        <v>84.464065317706229</v>
      </c>
      <c r="F5" s="596">
        <v>86.51038352179259</v>
      </c>
      <c r="G5" s="598">
        <v>83.585056911777585</v>
      </c>
      <c r="H5" s="599">
        <v>85.087388996590121</v>
      </c>
      <c r="I5" s="596">
        <v>87.129758454903893</v>
      </c>
      <c r="J5" s="597">
        <v>85.829784726484178</v>
      </c>
      <c r="K5" s="375">
        <v>82.769474209242304</v>
      </c>
      <c r="L5" s="375">
        <v>85.219926735463801</v>
      </c>
      <c r="M5" s="596">
        <v>87.015855124469965</v>
      </c>
      <c r="N5" s="597">
        <v>86.692998658263818</v>
      </c>
      <c r="O5" s="597">
        <v>82.760942829307311</v>
      </c>
      <c r="P5" s="598">
        <v>85.269012175965301</v>
      </c>
      <c r="Q5" s="595">
        <v>84.343590030607501</v>
      </c>
      <c r="R5" s="423">
        <v>87.123960405252987</v>
      </c>
      <c r="S5" s="593">
        <v>85.75991080586715</v>
      </c>
      <c r="T5" s="593">
        <v>83.979868872763191</v>
      </c>
      <c r="U5" s="593">
        <v>82.866947617296034</v>
      </c>
      <c r="V5" s="594">
        <v>82.192099000915945</v>
      </c>
    </row>
    <row r="6" spans="1:27" ht="15.75" customHeight="1">
      <c r="A6" s="243"/>
      <c r="B6" s="217"/>
      <c r="C6" s="214"/>
      <c r="D6" s="214"/>
      <c r="E6" s="218"/>
      <c r="F6" s="217"/>
      <c r="G6" s="218"/>
      <c r="H6" s="313"/>
      <c r="I6" s="185"/>
      <c r="J6" s="167"/>
      <c r="K6" s="167"/>
      <c r="L6" s="186"/>
      <c r="M6" s="185"/>
      <c r="N6" s="167"/>
      <c r="O6" s="167"/>
      <c r="P6" s="186"/>
      <c r="Q6" s="185"/>
      <c r="R6" s="167"/>
      <c r="S6" s="244"/>
      <c r="T6" s="244"/>
      <c r="U6" s="244"/>
      <c r="V6" s="272"/>
    </row>
    <row r="7" spans="1:27" s="245" customFormat="1" ht="18.75" customHeight="1">
      <c r="A7" s="248" t="s">
        <v>163</v>
      </c>
      <c r="B7" s="249"/>
      <c r="C7" s="246"/>
      <c r="D7" s="246"/>
      <c r="E7" s="250"/>
      <c r="F7" s="249"/>
      <c r="G7" s="250"/>
      <c r="H7" s="314"/>
      <c r="I7" s="252"/>
      <c r="J7" s="247"/>
      <c r="K7" s="247"/>
      <c r="L7" s="253"/>
      <c r="M7" s="252"/>
      <c r="N7" s="247"/>
      <c r="O7" s="247"/>
      <c r="P7" s="253"/>
      <c r="Q7" s="252"/>
      <c r="R7" s="247"/>
      <c r="V7" s="319"/>
    </row>
    <row r="8" spans="1:27" ht="26.25" customHeight="1">
      <c r="A8" s="47" t="s">
        <v>103</v>
      </c>
      <c r="B8" s="187"/>
      <c r="C8" s="11"/>
      <c r="D8" s="11"/>
      <c r="E8" s="188"/>
      <c r="F8" s="187"/>
      <c r="G8" s="188"/>
      <c r="H8" s="197"/>
      <c r="I8" s="187"/>
      <c r="J8" s="11"/>
      <c r="K8" s="11"/>
      <c r="L8" s="188"/>
      <c r="M8" s="187"/>
      <c r="N8" s="11"/>
      <c r="O8" s="11"/>
      <c r="P8" s="11"/>
      <c r="Q8" s="187"/>
      <c r="V8" s="207"/>
    </row>
    <row r="9" spans="1:27" ht="15.75" customHeight="1">
      <c r="A9" s="48" t="s">
        <v>83</v>
      </c>
      <c r="B9" s="303">
        <v>25.098730814625835</v>
      </c>
      <c r="C9" s="57">
        <v>24.443984859814009</v>
      </c>
      <c r="D9" s="57">
        <v>19.493034887103025</v>
      </c>
      <c r="E9" s="304">
        <v>19.133767656240401</v>
      </c>
      <c r="F9" s="303">
        <v>20.529125418037196</v>
      </c>
      <c r="G9" s="304">
        <v>23.558874613898819</v>
      </c>
      <c r="H9" s="357">
        <v>22.004216619166836</v>
      </c>
      <c r="I9" s="303">
        <v>21.447248736778167</v>
      </c>
      <c r="J9" s="57">
        <v>22.440244669359814</v>
      </c>
      <c r="K9" s="73">
        <v>22.210247918418219</v>
      </c>
      <c r="L9" s="73">
        <v>21.731399800799867</v>
      </c>
      <c r="M9" s="303">
        <v>21.727359325662391</v>
      </c>
      <c r="N9" s="57">
        <v>19.822300262647804</v>
      </c>
      <c r="O9" s="57">
        <v>22.183182460257289</v>
      </c>
      <c r="P9" s="57">
        <v>23.143963037569733</v>
      </c>
      <c r="Q9" s="356">
        <v>18.548160239180021</v>
      </c>
      <c r="R9" s="423">
        <v>22.794810783190254</v>
      </c>
      <c r="S9" s="354">
        <v>22.059675186043613</v>
      </c>
      <c r="T9" s="354">
        <v>20.598402469655134</v>
      </c>
      <c r="U9" s="354">
        <v>19.358029968641198</v>
      </c>
      <c r="V9" s="355">
        <v>22.789236022822696</v>
      </c>
      <c r="X9" s="349"/>
      <c r="Y9" s="349"/>
      <c r="Z9" s="349"/>
      <c r="AA9" s="350"/>
    </row>
    <row r="10" spans="1:27" ht="15.75" customHeight="1">
      <c r="A10" s="48" t="s">
        <v>104</v>
      </c>
      <c r="B10" s="303">
        <v>7.2296211869997373</v>
      </c>
      <c r="C10" s="57">
        <v>8.5510165341270703</v>
      </c>
      <c r="D10" s="57">
        <v>9.2516143777223867</v>
      </c>
      <c r="E10" s="304">
        <v>9.5950762382040597</v>
      </c>
      <c r="F10" s="303">
        <v>8.5197898520209314</v>
      </c>
      <c r="G10" s="304">
        <v>8.8171602637961044</v>
      </c>
      <c r="H10" s="357">
        <v>8.6643430177168952</v>
      </c>
      <c r="I10" s="303">
        <v>8.2992418853469374</v>
      </c>
      <c r="J10" s="57">
        <v>9.4343511809159128</v>
      </c>
      <c r="K10" s="73">
        <v>8.9094835754941855</v>
      </c>
      <c r="L10" s="73">
        <v>7.5915256818758028</v>
      </c>
      <c r="M10" s="303">
        <v>8.1132459986549748</v>
      </c>
      <c r="N10" s="57">
        <v>7.8486986607035387</v>
      </c>
      <c r="O10" s="57">
        <v>7.9498449020700876</v>
      </c>
      <c r="P10" s="57">
        <v>9.8400016630837097</v>
      </c>
      <c r="Q10" s="356">
        <v>5.5083871896149939</v>
      </c>
      <c r="R10" s="423">
        <v>8.894537935801937</v>
      </c>
      <c r="S10" s="354">
        <v>9.7169077039602456</v>
      </c>
      <c r="T10" s="354">
        <v>6.6963589335809584</v>
      </c>
      <c r="U10" s="354">
        <v>8.7252385185673287</v>
      </c>
      <c r="V10" s="355">
        <v>7.0473476935375441</v>
      </c>
      <c r="X10" s="351"/>
      <c r="Y10" s="351"/>
      <c r="Z10" s="351"/>
      <c r="AA10" s="350"/>
    </row>
    <row r="11" spans="1:27" ht="15.75" customHeight="1">
      <c r="A11" s="48" t="s">
        <v>105</v>
      </c>
      <c r="B11" s="303">
        <v>14.970927001705784</v>
      </c>
      <c r="C11" s="57">
        <v>12.396735749894523</v>
      </c>
      <c r="D11" s="57">
        <v>10.98767773625779</v>
      </c>
      <c r="E11" s="304">
        <v>9.2065294252357717</v>
      </c>
      <c r="F11" s="303">
        <v>12.54202040656328</v>
      </c>
      <c r="G11" s="304">
        <v>11.156453319899681</v>
      </c>
      <c r="H11" s="357">
        <v>11.867762129413837</v>
      </c>
      <c r="I11" s="303">
        <v>10.946109760646641</v>
      </c>
      <c r="J11" s="57">
        <v>11.26811534093668</v>
      </c>
      <c r="K11" s="73">
        <v>13.013803081080276</v>
      </c>
      <c r="L11" s="73">
        <v>12.184519840982679</v>
      </c>
      <c r="M11" s="303">
        <v>10.355682770674466</v>
      </c>
      <c r="N11" s="57">
        <v>9.4672436611790722</v>
      </c>
      <c r="O11" s="57">
        <v>14.317378487867083</v>
      </c>
      <c r="P11" s="57">
        <v>11.836871951094789</v>
      </c>
      <c r="Q11" s="356">
        <v>10.474572672693617</v>
      </c>
      <c r="R11" s="423">
        <v>14.73348007467013</v>
      </c>
      <c r="S11" s="354">
        <v>11.281908656247793</v>
      </c>
      <c r="T11" s="354">
        <v>12.355669865722858</v>
      </c>
      <c r="U11" s="354">
        <v>12.23639326580933</v>
      </c>
      <c r="V11" s="355">
        <v>13.092609711933786</v>
      </c>
      <c r="X11" s="352"/>
      <c r="Y11" s="352"/>
      <c r="Z11" s="352"/>
      <c r="AA11" s="350"/>
    </row>
    <row r="12" spans="1:27" ht="18" customHeight="1">
      <c r="A12" s="48" t="s">
        <v>106</v>
      </c>
      <c r="B12" s="303">
        <v>5.1546965304189616</v>
      </c>
      <c r="C12" s="57">
        <v>5.8992587788307311</v>
      </c>
      <c r="D12" s="57">
        <v>6.6687093560847552</v>
      </c>
      <c r="E12" s="304">
        <v>6.9374603430587802</v>
      </c>
      <c r="F12" s="303">
        <v>6.7985982434733954</v>
      </c>
      <c r="G12" s="304">
        <v>5.5113632362665275</v>
      </c>
      <c r="H12" s="357">
        <v>6.1722588836413657</v>
      </c>
      <c r="I12" s="303">
        <v>6.5927526627830302</v>
      </c>
      <c r="J12" s="57">
        <v>6.1290371648639921</v>
      </c>
      <c r="K12" s="73">
        <v>6.1600871763178056</v>
      </c>
      <c r="L12" s="73">
        <v>5.9097201887304944</v>
      </c>
      <c r="M12" s="303">
        <v>6.8362663869785223</v>
      </c>
      <c r="N12" s="57">
        <v>5.990115644157072</v>
      </c>
      <c r="O12" s="57">
        <v>5.9558989845712125</v>
      </c>
      <c r="P12" s="57">
        <v>6.1688842163903219</v>
      </c>
      <c r="Q12" s="356">
        <v>5.3241159554797575</v>
      </c>
      <c r="R12" s="423">
        <v>6.7446340184791183</v>
      </c>
      <c r="S12" s="354">
        <v>7.1856474885736255</v>
      </c>
      <c r="T12" s="354">
        <v>5.3640815327323228</v>
      </c>
      <c r="U12" s="354">
        <v>6.0052405847337038</v>
      </c>
      <c r="V12" s="355">
        <v>4.856601993649865</v>
      </c>
      <c r="X12" s="352"/>
      <c r="Y12" s="352"/>
      <c r="Z12" s="352"/>
      <c r="AA12" s="350"/>
    </row>
    <row r="13" spans="1:27" ht="15.75" customHeight="1">
      <c r="A13" s="48" t="s">
        <v>107</v>
      </c>
      <c r="B13" s="303">
        <v>4.3564687635577011</v>
      </c>
      <c r="C13" s="57">
        <v>4.9090304912823637</v>
      </c>
      <c r="D13" s="57">
        <v>5.3530271002893439</v>
      </c>
      <c r="E13" s="304">
        <v>6.3530781661119686</v>
      </c>
      <c r="F13" s="303">
        <v>4.8777931853965617</v>
      </c>
      <c r="G13" s="304">
        <v>5.6471090016434857</v>
      </c>
      <c r="H13" s="357">
        <v>5.2520002891344895</v>
      </c>
      <c r="I13" s="303">
        <v>5.2233231416842916</v>
      </c>
      <c r="J13" s="57">
        <v>5.7021609699400857</v>
      </c>
      <c r="K13" s="73">
        <v>4.6765961093748549</v>
      </c>
      <c r="L13" s="73">
        <v>5.5475472091615181</v>
      </c>
      <c r="M13" s="303">
        <v>4.8971214567556123</v>
      </c>
      <c r="N13" s="57">
        <v>6.2012604651765137</v>
      </c>
      <c r="O13" s="57">
        <v>5.8648815817753919</v>
      </c>
      <c r="P13" s="57">
        <v>4.5070583212693824</v>
      </c>
      <c r="Q13" s="356">
        <v>7.0861773725759054</v>
      </c>
      <c r="R13" s="423">
        <v>6.0232092588667463</v>
      </c>
      <c r="S13" s="354">
        <v>4.889697080073204</v>
      </c>
      <c r="T13" s="354">
        <v>5.7302566817824854</v>
      </c>
      <c r="U13" s="354">
        <v>5.4669426441621329</v>
      </c>
      <c r="V13" s="355">
        <v>4.1815099674578597</v>
      </c>
      <c r="X13" s="352"/>
      <c r="Y13" s="352"/>
      <c r="Z13" s="352"/>
      <c r="AA13" s="350"/>
    </row>
    <row r="14" spans="1:27" ht="15.75" customHeight="1">
      <c r="A14" s="48" t="s">
        <v>67</v>
      </c>
      <c r="B14" s="303">
        <v>24.939739081543099</v>
      </c>
      <c r="C14" s="57">
        <v>22.490755798658071</v>
      </c>
      <c r="D14" s="57">
        <v>24.810806818750692</v>
      </c>
      <c r="E14" s="304">
        <v>25.082623917942197</v>
      </c>
      <c r="F14" s="303">
        <v>23.618759000275539</v>
      </c>
      <c r="G14" s="304">
        <v>25.123123354728776</v>
      </c>
      <c r="H14" s="357">
        <v>24.350308970552906</v>
      </c>
      <c r="I14" s="303">
        <v>25.940787146102689</v>
      </c>
      <c r="J14" s="57">
        <v>24.691667141386485</v>
      </c>
      <c r="K14" s="73">
        <v>21.656309708928607</v>
      </c>
      <c r="L14" s="73">
        <v>25.761640605319808</v>
      </c>
      <c r="M14" s="303">
        <v>25.918804313290867</v>
      </c>
      <c r="N14" s="57">
        <v>27.656050796117299</v>
      </c>
      <c r="O14" s="57">
        <v>23.744801612239989</v>
      </c>
      <c r="P14" s="57">
        <v>22.463094265001132</v>
      </c>
      <c r="Q14" s="356">
        <v>30.947878309819767</v>
      </c>
      <c r="R14" s="423">
        <v>23.614844201927166</v>
      </c>
      <c r="S14" s="354">
        <v>25.078786389670796</v>
      </c>
      <c r="T14" s="354">
        <v>26.017093849129409</v>
      </c>
      <c r="U14" s="354">
        <v>27.731960386442999</v>
      </c>
      <c r="V14" s="355">
        <v>25.001932106760389</v>
      </c>
      <c r="X14" s="352"/>
      <c r="Y14" s="352"/>
      <c r="Z14" s="352"/>
      <c r="AA14" s="350"/>
    </row>
    <row r="15" spans="1:27" ht="15.75" customHeight="1">
      <c r="A15" s="48" t="s">
        <v>68</v>
      </c>
      <c r="B15" s="303">
        <v>10.010777217227465</v>
      </c>
      <c r="C15" s="57">
        <v>10.520463847626647</v>
      </c>
      <c r="D15" s="57">
        <v>10.545393802285083</v>
      </c>
      <c r="E15" s="304">
        <v>10.33859542217534</v>
      </c>
      <c r="F15" s="303">
        <v>10.646915653369666</v>
      </c>
      <c r="G15" s="304">
        <v>10.042470099777555</v>
      </c>
      <c r="H15" s="357">
        <v>10.352702334255381</v>
      </c>
      <c r="I15" s="303">
        <v>11.488438216342228</v>
      </c>
      <c r="J15" s="57">
        <v>9.5541341823469104</v>
      </c>
      <c r="K15" s="73">
        <v>11.18850361409728</v>
      </c>
      <c r="L15" s="73">
        <v>9.5003680202691729</v>
      </c>
      <c r="M15" s="303">
        <v>11.848876739838705</v>
      </c>
      <c r="N15" s="57">
        <v>10.488435844185538</v>
      </c>
      <c r="O15" s="57">
        <v>9.9853517047221505</v>
      </c>
      <c r="P15" s="57">
        <v>10.049387811277525</v>
      </c>
      <c r="Q15" s="356">
        <v>10.937087510968755</v>
      </c>
      <c r="R15" s="423">
        <v>8.8917988215213679</v>
      </c>
      <c r="S15" s="354">
        <v>8.5772668587749141</v>
      </c>
      <c r="T15" s="354">
        <v>9.9008992577590806</v>
      </c>
      <c r="U15" s="354">
        <v>10.058389681713262</v>
      </c>
      <c r="V15" s="355">
        <v>11.075628151048148</v>
      </c>
      <c r="X15" s="352"/>
      <c r="Y15" s="352"/>
      <c r="Z15" s="352"/>
      <c r="AA15" s="350"/>
    </row>
    <row r="16" spans="1:27" ht="15.75" customHeight="1">
      <c r="A16" s="48" t="s">
        <v>69</v>
      </c>
      <c r="B16" s="303">
        <v>2.7258433647602853</v>
      </c>
      <c r="C16" s="57">
        <v>3.7300216750404891</v>
      </c>
      <c r="D16" s="57">
        <v>4.5302140501701951</v>
      </c>
      <c r="E16" s="304">
        <v>5.0622206093476505</v>
      </c>
      <c r="F16" s="303">
        <v>4.3562243828031866</v>
      </c>
      <c r="G16" s="304">
        <v>3.668008074220988</v>
      </c>
      <c r="H16" s="357">
        <v>4.0213438890444717</v>
      </c>
      <c r="I16" s="303">
        <v>4.2039253220238857</v>
      </c>
      <c r="J16" s="57">
        <v>3.52220143164213</v>
      </c>
      <c r="K16" s="73">
        <v>3.980460179448043</v>
      </c>
      <c r="L16" s="73">
        <v>4.4875170510068711</v>
      </c>
      <c r="M16" s="303">
        <v>4.3452548988760835</v>
      </c>
      <c r="N16" s="57">
        <v>4.2830480563410731</v>
      </c>
      <c r="O16" s="57">
        <v>3.5871404801846123</v>
      </c>
      <c r="P16" s="57">
        <v>4.0959666058352218</v>
      </c>
      <c r="Q16" s="356">
        <v>4.4715482431127302</v>
      </c>
      <c r="R16" s="423">
        <v>3.1436232263913348</v>
      </c>
      <c r="S16" s="354">
        <v>4.9026050884383974</v>
      </c>
      <c r="T16" s="354">
        <v>4.2911833114382372</v>
      </c>
      <c r="U16" s="354">
        <v>4.5168603144105761</v>
      </c>
      <c r="V16" s="355">
        <v>4.323297742144729</v>
      </c>
      <c r="X16" s="352"/>
      <c r="Y16" s="352"/>
      <c r="Z16" s="352"/>
      <c r="AA16" s="350"/>
    </row>
    <row r="17" spans="1:27" ht="15.75" customHeight="1">
      <c r="A17" s="48" t="s">
        <v>70</v>
      </c>
      <c r="B17" s="303">
        <v>1.7494146084682445</v>
      </c>
      <c r="C17" s="57">
        <v>2.3325661104960189</v>
      </c>
      <c r="D17" s="57">
        <v>3.2616482482013516</v>
      </c>
      <c r="E17" s="304">
        <v>3.1814204274195834</v>
      </c>
      <c r="F17" s="303">
        <v>2.9509039021861754</v>
      </c>
      <c r="G17" s="304">
        <v>2.307023903269096</v>
      </c>
      <c r="H17" s="357">
        <v>2.6376127622785388</v>
      </c>
      <c r="I17" s="303">
        <v>1.8303813129236082</v>
      </c>
      <c r="J17" s="57">
        <v>2.4461399512972593</v>
      </c>
      <c r="K17" s="73">
        <v>3.2838201850998989</v>
      </c>
      <c r="L17" s="73">
        <v>2.5752807081416287</v>
      </c>
      <c r="M17" s="303">
        <v>1.6884968337840414</v>
      </c>
      <c r="N17" s="57">
        <v>2.7348121057357888</v>
      </c>
      <c r="O17" s="57">
        <v>2.4486014086293433</v>
      </c>
      <c r="P17" s="57">
        <v>3.0164236534749636</v>
      </c>
      <c r="Q17" s="356">
        <v>2.5358041647479146</v>
      </c>
      <c r="R17" s="423">
        <v>1.6197212124690026</v>
      </c>
      <c r="S17" s="354">
        <v>1.8743953820795443</v>
      </c>
      <c r="T17" s="354">
        <v>3.4315815548099993</v>
      </c>
      <c r="U17" s="354">
        <v>1.5181456727857097</v>
      </c>
      <c r="V17" s="355">
        <v>2.7322230858978922</v>
      </c>
      <c r="X17" s="352"/>
      <c r="Y17" s="352"/>
      <c r="Z17" s="352"/>
      <c r="AA17" s="350"/>
    </row>
    <row r="18" spans="1:27" ht="15.75" customHeight="1">
      <c r="A18" s="48" t="s">
        <v>71</v>
      </c>
      <c r="B18" s="303">
        <v>3.7637814306930895</v>
      </c>
      <c r="C18" s="57">
        <v>4.7261661542278066</v>
      </c>
      <c r="D18" s="57">
        <v>5.0978736231358983</v>
      </c>
      <c r="E18" s="304">
        <v>5.109227794266558</v>
      </c>
      <c r="F18" s="303">
        <v>5.1598699558711045</v>
      </c>
      <c r="G18" s="304">
        <v>4.1684141325024342</v>
      </c>
      <c r="H18" s="357">
        <v>4.6774511047934313</v>
      </c>
      <c r="I18" s="303">
        <v>4.0277918153665615</v>
      </c>
      <c r="J18" s="57">
        <v>4.8119479673107399</v>
      </c>
      <c r="K18" s="73">
        <v>4.9206884517399399</v>
      </c>
      <c r="L18" s="73">
        <v>4.710480893713493</v>
      </c>
      <c r="M18" s="303">
        <v>4.2688912754861486</v>
      </c>
      <c r="N18" s="57">
        <v>5.5080345037562957</v>
      </c>
      <c r="O18" s="57">
        <v>3.9629183776828354</v>
      </c>
      <c r="P18" s="57">
        <v>4.8783484750032251</v>
      </c>
      <c r="Q18" s="356">
        <v>4.1662683418064992</v>
      </c>
      <c r="R18" s="423">
        <v>3.5393404666834503</v>
      </c>
      <c r="S18" s="354">
        <v>4.4331101661377064</v>
      </c>
      <c r="T18" s="354">
        <v>5.6144725433888931</v>
      </c>
      <c r="U18" s="354">
        <v>4.3827989627329336</v>
      </c>
      <c r="V18" s="355">
        <v>4.8996135247472523</v>
      </c>
      <c r="X18" s="352"/>
      <c r="Y18" s="352"/>
      <c r="Z18" s="352"/>
      <c r="AA18" s="350"/>
    </row>
    <row r="19" spans="1:27" ht="15.75" customHeight="1">
      <c r="A19" s="243"/>
      <c r="B19" s="185"/>
      <c r="C19" s="167"/>
      <c r="D19" s="167"/>
      <c r="E19" s="167"/>
      <c r="F19" s="185"/>
      <c r="G19" s="186"/>
      <c r="H19" s="200"/>
      <c r="I19" s="167"/>
      <c r="J19" s="167"/>
      <c r="K19" s="417"/>
      <c r="L19" s="417"/>
      <c r="M19" s="167"/>
      <c r="N19" s="167"/>
      <c r="O19" s="167"/>
      <c r="P19" s="167"/>
      <c r="Q19" s="185"/>
      <c r="R19" s="167"/>
      <c r="S19" s="167"/>
      <c r="T19" s="167"/>
      <c r="U19" s="167"/>
      <c r="V19" s="186"/>
      <c r="X19" s="352"/>
      <c r="Y19" s="352"/>
      <c r="Z19" s="352"/>
      <c r="AA19" s="350"/>
    </row>
    <row r="20" spans="1:27" ht="15.75" customHeight="1">
      <c r="A20" s="53" t="s">
        <v>108</v>
      </c>
      <c r="B20" s="187">
        <v>43.189555702692182</v>
      </c>
      <c r="C20" s="11">
        <v>43.799973586049028</v>
      </c>
      <c r="D20" s="11">
        <v>48.24593654254322</v>
      </c>
      <c r="E20" s="188">
        <v>48.774088171151327</v>
      </c>
      <c r="F20" s="187">
        <v>46.732672894505669</v>
      </c>
      <c r="G20" s="188">
        <v>45.309039564498846</v>
      </c>
      <c r="H20" s="201">
        <v>46.039419060924729</v>
      </c>
      <c r="I20" s="187">
        <v>47.491323812758971</v>
      </c>
      <c r="J20" s="11">
        <v>45.026090673983532</v>
      </c>
      <c r="K20" s="247">
        <v>21.656309708928607</v>
      </c>
      <c r="L20" s="247">
        <v>25.761640605319808</v>
      </c>
      <c r="M20" s="187">
        <v>48.070324061275848</v>
      </c>
      <c r="N20" s="11">
        <v>50.670381306135994</v>
      </c>
      <c r="O20" s="11">
        <v>43.72881358345893</v>
      </c>
      <c r="P20" s="11">
        <v>44.503220810592069</v>
      </c>
      <c r="Q20" s="187">
        <v>53.058586570455667</v>
      </c>
      <c r="R20" s="11">
        <f t="shared" ref="R20" si="0">R14+R15+R16+R17+R18</f>
        <v>40.809327928992317</v>
      </c>
      <c r="S20" s="11">
        <v>44.866163885101358</v>
      </c>
      <c r="T20" s="11">
        <v>49.255230516525621</v>
      </c>
      <c r="U20" s="11">
        <v>48.208155018085478</v>
      </c>
      <c r="V20" s="188">
        <v>48.032694610598412</v>
      </c>
      <c r="X20" s="352"/>
      <c r="Y20" s="352"/>
      <c r="Z20" s="352"/>
      <c r="AA20" s="350"/>
    </row>
    <row r="21" spans="1:27" ht="15.75" customHeight="1">
      <c r="A21" s="53" t="s">
        <v>109</v>
      </c>
      <c r="B21" s="187">
        <v>18.249816621149083</v>
      </c>
      <c r="C21" s="11">
        <v>21.309217787390963</v>
      </c>
      <c r="D21" s="54">
        <v>23.435129723792528</v>
      </c>
      <c r="E21" s="305">
        <v>23.691464253209134</v>
      </c>
      <c r="F21" s="310">
        <v>23.113913894230134</v>
      </c>
      <c r="G21" s="305">
        <v>20.18591620977007</v>
      </c>
      <c r="H21" s="358">
        <v>21.689110090371823</v>
      </c>
      <c r="I21" s="310">
        <v>21.550536666656285</v>
      </c>
      <c r="J21" s="55">
        <v>20.334423532597039</v>
      </c>
      <c r="K21" s="247">
        <v>32.844813323025889</v>
      </c>
      <c r="L21" s="247">
        <v>35.262008625588983</v>
      </c>
      <c r="M21" s="187">
        <v>22.151519747984974</v>
      </c>
      <c r="N21" s="11">
        <v>23.014330510018695</v>
      </c>
      <c r="O21" s="11">
        <v>19.984011971218941</v>
      </c>
      <c r="P21" s="188">
        <v>22.040126545590933</v>
      </c>
      <c r="Q21" s="187">
        <v>22.110708260635899</v>
      </c>
      <c r="R21" s="11">
        <f t="shared" ref="R21" si="1">R15+R16+R17+R18</f>
        <v>17.194483727065155</v>
      </c>
      <c r="S21" s="11">
        <v>19.787377495430562</v>
      </c>
      <c r="T21" s="11">
        <v>23.238136667396208</v>
      </c>
      <c r="U21" s="11">
        <v>20.476194631642482</v>
      </c>
      <c r="V21" s="188">
        <v>23.030762503838023</v>
      </c>
      <c r="X21" s="352"/>
      <c r="Y21" s="352"/>
      <c r="Z21" s="353"/>
      <c r="AA21" s="350"/>
    </row>
    <row r="22" spans="1:27" ht="15.75" customHeight="1">
      <c r="A22" s="53" t="s">
        <v>110</v>
      </c>
      <c r="B22" s="187">
        <v>8.2390394039216197</v>
      </c>
      <c r="C22" s="11">
        <v>10.788753939764314</v>
      </c>
      <c r="D22" s="58">
        <v>12.889735921507445</v>
      </c>
      <c r="E22" s="305">
        <v>13.352868831033792</v>
      </c>
      <c r="F22" s="310">
        <v>12.466998240860466</v>
      </c>
      <c r="G22" s="311">
        <v>10.143446109992517</v>
      </c>
      <c r="H22" s="359">
        <v>11.336407756116442</v>
      </c>
      <c r="I22" s="317">
        <v>10.062098450314055</v>
      </c>
      <c r="J22" s="56">
        <v>10.780289350250129</v>
      </c>
      <c r="K22" s="247">
        <v>36.825273502473934</v>
      </c>
      <c r="L22" s="247">
        <v>39.749525676595852</v>
      </c>
      <c r="M22" s="187">
        <v>10.302643008146273</v>
      </c>
      <c r="N22" s="11">
        <v>12.525894665833157</v>
      </c>
      <c r="O22" s="11">
        <v>9.9986602664967918</v>
      </c>
      <c r="P22" s="188">
        <v>11.99073873431341</v>
      </c>
      <c r="Q22" s="187">
        <v>11.173620749667144</v>
      </c>
      <c r="R22" s="11">
        <f t="shared" ref="R22" si="2">R16+R17+R18</f>
        <v>8.3026849055437886</v>
      </c>
      <c r="S22" s="11">
        <v>11.210110636655649</v>
      </c>
      <c r="T22" s="11">
        <v>13.33723740963713</v>
      </c>
      <c r="U22" s="11">
        <v>10.41780494992922</v>
      </c>
      <c r="V22" s="188">
        <v>11.955134352789873</v>
      </c>
    </row>
    <row r="23" spans="1:27" ht="15.75" customHeight="1">
      <c r="A23" s="53" t="s">
        <v>111</v>
      </c>
      <c r="B23" s="187">
        <v>5.5131960391613344</v>
      </c>
      <c r="C23" s="11">
        <v>7.058732264723826</v>
      </c>
      <c r="D23" s="58">
        <v>8.3595218713372503</v>
      </c>
      <c r="E23" s="306">
        <v>8.2906482216861406</v>
      </c>
      <c r="F23" s="312">
        <v>8.1107738580572803</v>
      </c>
      <c r="G23" s="304">
        <v>6.4754380357715302</v>
      </c>
      <c r="H23" s="357">
        <v>7.3150638670719701</v>
      </c>
      <c r="I23" s="303">
        <v>5.8581731282901695</v>
      </c>
      <c r="J23" s="57">
        <v>7.2580879186079992</v>
      </c>
      <c r="K23" s="247">
        <v>40.109093687573832</v>
      </c>
      <c r="L23" s="247">
        <v>42.324806384737485</v>
      </c>
      <c r="M23" s="187">
        <v>5.9573881092701901</v>
      </c>
      <c r="N23" s="11">
        <v>8.2428466094920836</v>
      </c>
      <c r="O23" s="11">
        <v>6.4115197863121782</v>
      </c>
      <c r="P23" s="188">
        <v>7.8947721284781887</v>
      </c>
      <c r="Q23" s="187">
        <v>6.7020725065544138</v>
      </c>
      <c r="R23" s="11">
        <f t="shared" ref="R23" si="3">R17+R18</f>
        <v>5.1590616791524528</v>
      </c>
      <c r="S23" s="11">
        <v>6.3075055482172502</v>
      </c>
      <c r="T23" s="11">
        <v>9.0460540981988924</v>
      </c>
      <c r="U23" s="11">
        <v>5.900944635518643</v>
      </c>
      <c r="V23" s="188">
        <v>7.631836610645145</v>
      </c>
    </row>
    <row r="24" spans="1:27" ht="15.75" customHeight="1">
      <c r="A24" s="53" t="s">
        <v>112</v>
      </c>
      <c r="B24" s="303">
        <v>3.7637814306930895</v>
      </c>
      <c r="C24" s="57">
        <v>4.7261661542278066</v>
      </c>
      <c r="D24" s="57">
        <v>5.0978736231358983</v>
      </c>
      <c r="E24" s="304">
        <v>5.109227794266558</v>
      </c>
      <c r="F24" s="303">
        <v>5.1598699558711045</v>
      </c>
      <c r="G24" s="304">
        <v>4.1684141325024342</v>
      </c>
      <c r="H24" s="357">
        <v>4.6774511047934313</v>
      </c>
      <c r="I24" s="303">
        <v>4.0277918153665615</v>
      </c>
      <c r="J24" s="57">
        <v>4.8119479673107399</v>
      </c>
      <c r="K24" s="247">
        <v>45.029782139313767</v>
      </c>
      <c r="L24" s="247">
        <v>47.03528727845098</v>
      </c>
      <c r="M24" s="303">
        <v>4.2688912754861486</v>
      </c>
      <c r="N24" s="57">
        <v>5.5080345037562957</v>
      </c>
      <c r="O24" s="57">
        <v>3.9629183776828354</v>
      </c>
      <c r="P24" s="304">
        <v>4.8783484750032251</v>
      </c>
      <c r="Q24" s="187">
        <v>4.1662683418064992</v>
      </c>
      <c r="R24" s="11">
        <f t="shared" ref="R24" si="4">R18</f>
        <v>3.5393404666834503</v>
      </c>
      <c r="S24" s="11">
        <v>4.4331101661377064</v>
      </c>
      <c r="T24" s="11">
        <v>5.6144725433888931</v>
      </c>
      <c r="U24" s="11">
        <v>4.3827989627329336</v>
      </c>
      <c r="V24" s="188">
        <v>4.8996135247472523</v>
      </c>
    </row>
    <row r="25" spans="1:27" ht="15.75" customHeight="1">
      <c r="A25" s="213"/>
      <c r="B25" s="217"/>
      <c r="C25" s="214"/>
      <c r="D25" s="214"/>
      <c r="E25" s="218"/>
      <c r="F25" s="217"/>
      <c r="G25" s="218"/>
      <c r="H25" s="221"/>
      <c r="I25" s="217"/>
      <c r="J25" s="214"/>
      <c r="K25" s="214"/>
      <c r="L25" s="218"/>
      <c r="M25" s="217"/>
      <c r="N25" s="214"/>
      <c r="O25" s="214"/>
      <c r="P25" s="218"/>
      <c r="Q25" s="185"/>
      <c r="R25" s="167"/>
      <c r="S25" s="167"/>
      <c r="T25" s="167"/>
      <c r="U25" s="167"/>
      <c r="V25" s="186"/>
    </row>
    <row r="26" spans="1:27" s="245" customFormat="1" ht="15.75" customHeight="1">
      <c r="A26" s="254" t="s">
        <v>164</v>
      </c>
      <c r="B26" s="249"/>
      <c r="C26" s="246"/>
      <c r="D26" s="246"/>
      <c r="E26" s="250"/>
      <c r="F26" s="249"/>
      <c r="G26" s="250"/>
      <c r="H26" s="251"/>
      <c r="I26" s="249"/>
      <c r="J26" s="246"/>
      <c r="K26" s="246"/>
      <c r="L26" s="250"/>
      <c r="M26" s="249"/>
      <c r="N26" s="246"/>
      <c r="O26" s="246"/>
      <c r="P26" s="250"/>
      <c r="Q26" s="252"/>
      <c r="R26" s="247"/>
      <c r="S26" s="247"/>
      <c r="T26" s="247"/>
      <c r="U26" s="247"/>
      <c r="V26" s="253"/>
    </row>
    <row r="27" spans="1:27" ht="30.75" customHeight="1">
      <c r="A27" s="50" t="s">
        <v>87</v>
      </c>
      <c r="B27" s="187"/>
      <c r="C27" s="11"/>
      <c r="D27" s="11"/>
      <c r="E27" s="188"/>
      <c r="F27" s="187"/>
      <c r="G27" s="188"/>
      <c r="H27" s="201"/>
      <c r="I27" s="187"/>
      <c r="J27" s="11" t="s">
        <v>15</v>
      </c>
      <c r="K27" s="11"/>
      <c r="L27" s="188"/>
      <c r="M27" s="187"/>
      <c r="N27" s="11"/>
      <c r="O27" s="11"/>
      <c r="P27" s="188"/>
      <c r="Q27" s="187"/>
      <c r="S27" s="11"/>
      <c r="T27" s="11"/>
      <c r="U27" s="11"/>
      <c r="V27" s="188"/>
    </row>
    <row r="28" spans="1:27" ht="15.75" customHeight="1">
      <c r="A28" s="46" t="s">
        <v>75</v>
      </c>
      <c r="B28" s="183">
        <v>21.399032495687194</v>
      </c>
      <c r="C28" s="42">
        <v>17.458619254153458</v>
      </c>
      <c r="D28" s="42">
        <v>14.993975419341762</v>
      </c>
      <c r="E28" s="184">
        <v>15.97127369706635</v>
      </c>
      <c r="F28" s="183">
        <v>19.898065975538884</v>
      </c>
      <c r="G28" s="184">
        <v>14.856207271491606</v>
      </c>
      <c r="H28" s="199">
        <v>17.444905622169841</v>
      </c>
      <c r="I28" s="183">
        <v>18.148782532392541</v>
      </c>
      <c r="J28" s="42">
        <v>17.024679753173235</v>
      </c>
      <c r="K28" s="578">
        <v>16.897745471492023</v>
      </c>
      <c r="L28" s="578">
        <v>18.263561711501989</v>
      </c>
      <c r="M28" s="183">
        <v>18.388669387888584</v>
      </c>
      <c r="N28" s="42">
        <v>17.520828963389146</v>
      </c>
      <c r="O28" s="42">
        <v>17.997869367235889</v>
      </c>
      <c r="P28" s="184">
        <v>16.753056211161542</v>
      </c>
      <c r="Q28" s="208">
        <v>20.589904563457015</v>
      </c>
      <c r="R28" s="423">
        <v>17.759941930225501</v>
      </c>
      <c r="S28" s="169">
        <v>15.03679006299086</v>
      </c>
      <c r="T28" s="169">
        <v>20.012128296961905</v>
      </c>
      <c r="U28" s="169">
        <v>13.808154620468287</v>
      </c>
      <c r="V28" s="209">
        <v>16.44683336617048</v>
      </c>
      <c r="X28" s="577"/>
      <c r="Y28" s="577"/>
      <c r="Z28" s="577"/>
    </row>
    <row r="29" spans="1:27" ht="15.75" customHeight="1">
      <c r="A29" s="46" t="s">
        <v>76</v>
      </c>
      <c r="B29" s="183">
        <v>53.858354708840686</v>
      </c>
      <c r="C29" s="42">
        <v>60.160828209689278</v>
      </c>
      <c r="D29" s="42">
        <v>60.749578716004841</v>
      </c>
      <c r="E29" s="184">
        <v>60.817288297183417</v>
      </c>
      <c r="F29" s="183">
        <v>56.698318104544079</v>
      </c>
      <c r="G29" s="184">
        <v>61.232014156659865</v>
      </c>
      <c r="H29" s="199">
        <v>58.903188630032751</v>
      </c>
      <c r="I29" s="183">
        <v>60.098850087667095</v>
      </c>
      <c r="J29" s="42">
        <v>59.26652808059832</v>
      </c>
      <c r="K29" s="578">
        <v>58.917794965066989</v>
      </c>
      <c r="L29" s="578">
        <v>57.331473086660637</v>
      </c>
      <c r="M29" s="183">
        <v>61.840647768403393</v>
      </c>
      <c r="N29" s="42">
        <v>59.17765621032428</v>
      </c>
      <c r="O29" s="42">
        <v>58.838701885071991</v>
      </c>
      <c r="P29" s="184">
        <v>57.706089105726001</v>
      </c>
      <c r="Q29" s="208">
        <v>56.052837633339109</v>
      </c>
      <c r="R29" s="423">
        <v>59.20907277035581</v>
      </c>
      <c r="S29" s="169">
        <v>59.874714174186543</v>
      </c>
      <c r="T29" s="169">
        <v>58.217796960189069</v>
      </c>
      <c r="U29" s="169">
        <v>56.505332567776904</v>
      </c>
      <c r="V29" s="209">
        <v>55.365787067832869</v>
      </c>
      <c r="X29" s="577"/>
      <c r="Y29" s="577"/>
      <c r="Z29" s="577"/>
    </row>
    <row r="30" spans="1:27" ht="15.75" customHeight="1">
      <c r="A30" s="46" t="s">
        <v>77</v>
      </c>
      <c r="B30" s="183">
        <v>24.742612795471096</v>
      </c>
      <c r="C30" s="42">
        <v>22.38055253615612</v>
      </c>
      <c r="D30" s="42">
        <v>24.256445864654349</v>
      </c>
      <c r="E30" s="184">
        <v>23.21143800575274</v>
      </c>
      <c r="F30" s="183">
        <v>23.403615919916305</v>
      </c>
      <c r="G30" s="184">
        <v>23.911778571852011</v>
      </c>
      <c r="H30" s="199">
        <v>23.65190574779589</v>
      </c>
      <c r="I30" s="183">
        <v>21.752367379940946</v>
      </c>
      <c r="J30" s="42">
        <v>23.708792166227223</v>
      </c>
      <c r="K30" s="578">
        <v>24.18445956344031</v>
      </c>
      <c r="L30" s="578">
        <v>24.404965201838742</v>
      </c>
      <c r="M30" s="183">
        <v>19.770682843709771</v>
      </c>
      <c r="N30" s="42">
        <v>23.301514826287107</v>
      </c>
      <c r="O30" s="42">
        <v>23.163428747692148</v>
      </c>
      <c r="P30" s="184">
        <v>25.540854683113182</v>
      </c>
      <c r="Q30" s="208">
        <v>23.357257803203797</v>
      </c>
      <c r="R30" s="423">
        <v>23.030985299419008</v>
      </c>
      <c r="S30" s="169">
        <v>25.088495762822738</v>
      </c>
      <c r="T30" s="169">
        <v>21.770074742848443</v>
      </c>
      <c r="U30" s="169">
        <v>29.686512811753978</v>
      </c>
      <c r="V30" s="209">
        <v>28.187379565996622</v>
      </c>
      <c r="X30" s="577"/>
      <c r="Y30" s="577"/>
      <c r="Z30" s="577"/>
    </row>
    <row r="31" spans="1:27" ht="15.75" customHeight="1">
      <c r="A31" s="213"/>
      <c r="B31" s="217"/>
      <c r="C31" s="214"/>
      <c r="D31" s="214"/>
      <c r="E31" s="218"/>
      <c r="F31" s="217"/>
      <c r="G31" s="218"/>
      <c r="H31" s="221"/>
      <c r="I31" s="217"/>
      <c r="J31" s="214"/>
      <c r="K31" s="214"/>
      <c r="L31" s="218"/>
      <c r="M31" s="217"/>
      <c r="N31" s="214"/>
      <c r="O31" s="214"/>
      <c r="P31" s="218"/>
      <c r="Q31" s="185"/>
      <c r="R31" s="167"/>
      <c r="S31" s="167"/>
      <c r="T31" s="167"/>
      <c r="U31" s="167"/>
      <c r="V31" s="186"/>
      <c r="X31" s="577"/>
      <c r="Y31" s="577"/>
      <c r="Z31" s="577"/>
    </row>
    <row r="32" spans="1:27" ht="15.75" customHeight="1">
      <c r="A32" s="47" t="s">
        <v>88</v>
      </c>
      <c r="B32" s="187"/>
      <c r="C32" s="11"/>
      <c r="D32" s="11"/>
      <c r="E32" s="188"/>
      <c r="F32" s="187"/>
      <c r="G32" s="188"/>
      <c r="H32" s="201"/>
      <c r="I32" s="187"/>
      <c r="J32" s="11"/>
      <c r="K32" s="11"/>
      <c r="L32" s="188"/>
      <c r="M32" s="187"/>
      <c r="N32" s="11"/>
      <c r="O32" s="11"/>
      <c r="P32" s="188"/>
      <c r="Q32" s="187"/>
      <c r="S32" s="11"/>
      <c r="T32" s="11"/>
      <c r="U32" s="11"/>
      <c r="V32" s="188"/>
      <c r="X32" s="577"/>
      <c r="Y32" s="577"/>
      <c r="Z32" s="577"/>
    </row>
    <row r="33" spans="1:26" ht="15.75" customHeight="1">
      <c r="A33" s="48" t="s">
        <v>75</v>
      </c>
      <c r="B33" s="183">
        <v>31.497507299745983</v>
      </c>
      <c r="C33" s="42">
        <v>28.035585833688952</v>
      </c>
      <c r="D33" s="42">
        <v>21.77845429079364</v>
      </c>
      <c r="E33" s="184">
        <v>22.048323188058127</v>
      </c>
      <c r="F33" s="183">
        <v>25.991964669104998</v>
      </c>
      <c r="G33" s="184">
        <v>25.585821883572471</v>
      </c>
      <c r="H33" s="199">
        <v>25.794012676446663</v>
      </c>
      <c r="I33" s="679">
        <v>27.808823736158701</v>
      </c>
      <c r="J33" s="42">
        <v>24.171203740068282</v>
      </c>
      <c r="K33" s="246">
        <v>24.734886584111386</v>
      </c>
      <c r="L33" s="250">
        <v>27.797314384335987</v>
      </c>
      <c r="M33" s="183">
        <v>27.629170688534693</v>
      </c>
      <c r="N33" s="42">
        <v>23.404041050489912</v>
      </c>
      <c r="O33" s="42">
        <v>27.748854688594093</v>
      </c>
      <c r="P33" s="184">
        <v>24.979899914702067</v>
      </c>
      <c r="Q33" s="208">
        <v>31.491537713693287</v>
      </c>
      <c r="R33" s="423">
        <v>29.163821941825638</v>
      </c>
      <c r="S33" s="169">
        <v>23.419745772810238</v>
      </c>
      <c r="T33" s="169">
        <v>28.680767748331011</v>
      </c>
      <c r="U33" s="169">
        <v>20.60410996911266</v>
      </c>
      <c r="V33" s="209">
        <v>26.839378586474425</v>
      </c>
      <c r="X33" s="577"/>
      <c r="Y33" s="577"/>
      <c r="Z33" s="577"/>
    </row>
    <row r="34" spans="1:26" ht="15.75" customHeight="1">
      <c r="A34" s="48" t="s">
        <v>76</v>
      </c>
      <c r="B34" s="183">
        <v>50.716981551539789</v>
      </c>
      <c r="C34" s="42">
        <v>53.755550909174723</v>
      </c>
      <c r="D34" s="42">
        <v>58.332208568936558</v>
      </c>
      <c r="E34" s="184">
        <v>58.648907939953496</v>
      </c>
      <c r="F34" s="183">
        <v>54.174631545360157</v>
      </c>
      <c r="G34" s="184">
        <v>56.695263344634085</v>
      </c>
      <c r="H34" s="199">
        <v>55.401566624489476</v>
      </c>
      <c r="I34" s="679">
        <v>54.055874225646434</v>
      </c>
      <c r="J34" s="42">
        <v>56.828102710676148</v>
      </c>
      <c r="K34" s="246">
        <v>56.34270162897672</v>
      </c>
      <c r="L34" s="250">
        <v>53.421575292572307</v>
      </c>
      <c r="M34" s="183">
        <v>54.108543686462326</v>
      </c>
      <c r="N34" s="42">
        <v>55.998305618388251</v>
      </c>
      <c r="O34" s="42">
        <v>54.486132689250624</v>
      </c>
      <c r="P34" s="184">
        <v>56.18895532969816</v>
      </c>
      <c r="Q34" s="208">
        <v>51.088513407058691</v>
      </c>
      <c r="R34" s="423">
        <v>53.85560329113045</v>
      </c>
      <c r="S34" s="169">
        <v>57.204668822118094</v>
      </c>
      <c r="T34" s="169">
        <v>54.851596799697873</v>
      </c>
      <c r="U34" s="169">
        <v>56.065978601546419</v>
      </c>
      <c r="V34" s="209">
        <v>51.940785923486899</v>
      </c>
      <c r="X34" s="577"/>
      <c r="Y34" s="577"/>
      <c r="Z34" s="577"/>
    </row>
    <row r="35" spans="1:26" ht="15.75" customHeight="1">
      <c r="A35" s="48" t="s">
        <v>77</v>
      </c>
      <c r="B35" s="183">
        <v>17.785511148712878</v>
      </c>
      <c r="C35" s="42">
        <v>18.202039861215979</v>
      </c>
      <c r="D35" s="42">
        <v>19.881240070424646</v>
      </c>
      <c r="E35" s="184">
        <v>19.302768871991056</v>
      </c>
      <c r="F35" s="183">
        <v>19.826203880924766</v>
      </c>
      <c r="G35" s="184">
        <v>17.718914771797227</v>
      </c>
      <c r="H35" s="199">
        <v>18.800723675405465</v>
      </c>
      <c r="I35" s="679">
        <v>18.135302038195302</v>
      </c>
      <c r="J35" s="42">
        <v>19.000693549254684</v>
      </c>
      <c r="K35" s="246">
        <v>18.922411786911212</v>
      </c>
      <c r="L35" s="250">
        <v>18.781110323093102</v>
      </c>
      <c r="M35" s="183">
        <v>18.243467227772502</v>
      </c>
      <c r="N35" s="42">
        <v>20.597653331122459</v>
      </c>
      <c r="O35" s="42">
        <v>17.758481292689854</v>
      </c>
      <c r="P35" s="184">
        <v>18.831144755600445</v>
      </c>
      <c r="Q35" s="208">
        <v>17.419948879247944</v>
      </c>
      <c r="R35" s="423">
        <v>16.980574767044175</v>
      </c>
      <c r="S35" s="169">
        <v>19.325225011329728</v>
      </c>
      <c r="T35" s="169">
        <v>16.384826605220628</v>
      </c>
      <c r="U35" s="169">
        <v>23.32991142934009</v>
      </c>
      <c r="V35" s="209">
        <v>21.219835490038776</v>
      </c>
      <c r="X35" s="577"/>
      <c r="Y35" s="577"/>
      <c r="Z35" s="577"/>
    </row>
    <row r="36" spans="1:26" ht="15.75" customHeight="1">
      <c r="A36" s="215"/>
      <c r="B36" s="185"/>
      <c r="C36" s="214"/>
      <c r="D36" s="167"/>
      <c r="E36" s="186"/>
      <c r="F36" s="185"/>
      <c r="G36" s="186"/>
      <c r="H36" s="200"/>
      <c r="I36" s="185"/>
      <c r="J36" s="167"/>
      <c r="K36" s="167"/>
      <c r="L36" s="186"/>
      <c r="M36" s="185"/>
      <c r="N36" s="167"/>
      <c r="O36" s="167"/>
      <c r="P36" s="186"/>
      <c r="Q36" s="185"/>
      <c r="R36" s="167"/>
      <c r="S36" s="167"/>
      <c r="T36" s="167"/>
      <c r="U36" s="167"/>
      <c r="V36" s="186"/>
      <c r="X36" s="577"/>
      <c r="Y36" s="577"/>
      <c r="Z36" s="577"/>
    </row>
    <row r="37" spans="1:26" ht="15.75" customHeight="1">
      <c r="A37" s="47" t="s">
        <v>89</v>
      </c>
      <c r="B37" s="187"/>
      <c r="C37" s="11"/>
      <c r="D37" s="11"/>
      <c r="E37" s="188"/>
      <c r="F37" s="187"/>
      <c r="G37" s="188"/>
      <c r="H37" s="201"/>
      <c r="I37" s="187"/>
      <c r="J37" s="11"/>
      <c r="K37" s="11"/>
      <c r="L37" s="188"/>
      <c r="M37" s="187"/>
      <c r="N37" s="11"/>
      <c r="O37" s="11"/>
      <c r="P37" s="188"/>
      <c r="Q37" s="187"/>
      <c r="S37" s="11"/>
      <c r="T37" s="11"/>
      <c r="U37" s="11"/>
      <c r="V37" s="188"/>
      <c r="X37" s="577"/>
      <c r="Y37" s="577"/>
      <c r="Z37" s="577"/>
    </row>
    <row r="38" spans="1:26" ht="15.75" customHeight="1">
      <c r="A38" s="48" t="s">
        <v>75</v>
      </c>
      <c r="B38" s="183">
        <v>23.2057355736743</v>
      </c>
      <c r="C38" s="42">
        <v>19.770265642486354</v>
      </c>
      <c r="D38" s="42">
        <v>16.707962430866278</v>
      </c>
      <c r="E38" s="184">
        <v>15.96561109248397</v>
      </c>
      <c r="F38" s="183">
        <v>22.519661460689587</v>
      </c>
      <c r="G38" s="184">
        <v>15.045625021740673</v>
      </c>
      <c r="H38" s="199">
        <v>18.883200978155301</v>
      </c>
      <c r="I38" s="183">
        <v>20.033219685992993</v>
      </c>
      <c r="J38" s="42">
        <v>17.613405972481051</v>
      </c>
      <c r="K38" s="246">
        <v>18.847950265449665</v>
      </c>
      <c r="L38" s="250">
        <v>19.888154972372408</v>
      </c>
      <c r="M38" s="183">
        <v>20.9714888983146</v>
      </c>
      <c r="N38" s="42">
        <v>18.092655708076794</v>
      </c>
      <c r="O38" s="42">
        <v>19.522196070997797</v>
      </c>
      <c r="P38" s="184">
        <v>18.113216336632355</v>
      </c>
      <c r="Q38" s="208">
        <v>23.454949673956307</v>
      </c>
      <c r="R38" s="423">
        <v>19.138190985880108</v>
      </c>
      <c r="S38" s="169">
        <v>18.946810121672737</v>
      </c>
      <c r="T38" s="169">
        <v>22.724802953622291</v>
      </c>
      <c r="U38" s="169">
        <v>14.162437683366665</v>
      </c>
      <c r="V38" s="209">
        <v>17.822188749090095</v>
      </c>
      <c r="X38" s="577"/>
      <c r="Y38" s="577"/>
      <c r="Z38" s="577"/>
    </row>
    <row r="39" spans="1:26" ht="15.75" customHeight="1">
      <c r="A39" s="48" t="s">
        <v>76</v>
      </c>
      <c r="B39" s="183">
        <v>52.907815312647628</v>
      </c>
      <c r="C39" s="42">
        <v>57.534267942201865</v>
      </c>
      <c r="D39" s="42">
        <v>62.020173925425638</v>
      </c>
      <c r="E39" s="184">
        <v>60.070425032599417</v>
      </c>
      <c r="F39" s="183">
        <v>55.546510233738168</v>
      </c>
      <c r="G39" s="184">
        <v>60.914369703836591</v>
      </c>
      <c r="H39" s="199">
        <v>58.158613178576658</v>
      </c>
      <c r="I39" s="183">
        <v>59.243210912844532</v>
      </c>
      <c r="J39" s="42">
        <v>58.719749054348654</v>
      </c>
      <c r="K39" s="246">
        <v>57.061693273170988</v>
      </c>
      <c r="L39" s="250">
        <v>57.633209916386093</v>
      </c>
      <c r="M39" s="183">
        <v>60.769732871921562</v>
      </c>
      <c r="N39" s="42">
        <v>58.764757661792544</v>
      </c>
      <c r="O39" s="42">
        <v>57.183663928922243</v>
      </c>
      <c r="P39" s="184">
        <v>57.667838609810559</v>
      </c>
      <c r="Q39" s="208">
        <v>54.856607788245071</v>
      </c>
      <c r="R39" s="423">
        <v>58.454349408949618</v>
      </c>
      <c r="S39" s="169">
        <v>56.800921226088199</v>
      </c>
      <c r="T39" s="169">
        <v>55.968059720510148</v>
      </c>
      <c r="U39" s="169">
        <v>57.310962311278573</v>
      </c>
      <c r="V39" s="209">
        <v>55.883188070003378</v>
      </c>
      <c r="X39" s="577"/>
      <c r="Y39" s="577"/>
      <c r="Z39" s="577"/>
    </row>
    <row r="40" spans="1:26" ht="15.75" customHeight="1">
      <c r="A40" s="48" t="s">
        <v>77</v>
      </c>
      <c r="B40" s="183">
        <v>23.886449113677003</v>
      </c>
      <c r="C40" s="42">
        <v>22.695466415310509</v>
      </c>
      <c r="D40" s="42">
        <v>21.271863643708976</v>
      </c>
      <c r="E40" s="184">
        <v>23.963963874919113</v>
      </c>
      <c r="F40" s="183">
        <v>21.933828305571463</v>
      </c>
      <c r="G40" s="184">
        <v>24.040005274426459</v>
      </c>
      <c r="H40" s="199">
        <v>22.958185843266808</v>
      </c>
      <c r="I40" s="183">
        <v>20.723569401162791</v>
      </c>
      <c r="J40" s="42">
        <v>23.666844973168946</v>
      </c>
      <c r="K40" s="246">
        <v>24.090356461378569</v>
      </c>
      <c r="L40" s="250">
        <v>22.478635111242859</v>
      </c>
      <c r="M40" s="183">
        <v>18.258778229765614</v>
      </c>
      <c r="N40" s="42">
        <v>23.142586630131117</v>
      </c>
      <c r="O40" s="42">
        <v>23.294140000079135</v>
      </c>
      <c r="P40" s="184">
        <v>24.218945053557871</v>
      </c>
      <c r="Q40" s="208">
        <v>21.688442537798519</v>
      </c>
      <c r="R40" s="423">
        <v>22.407459605170583</v>
      </c>
      <c r="S40" s="169">
        <v>24.252268652239181</v>
      </c>
      <c r="T40" s="169">
        <v>21.307137325866957</v>
      </c>
      <c r="U40" s="169">
        <v>28.52660000535392</v>
      </c>
      <c r="V40" s="209">
        <v>26.294623180906477</v>
      </c>
    </row>
    <row r="41" spans="1:26" ht="15.75" customHeight="1">
      <c r="A41" s="215"/>
      <c r="B41" s="185"/>
      <c r="C41" s="167"/>
      <c r="D41" s="167"/>
      <c r="E41" s="186"/>
      <c r="F41" s="185"/>
      <c r="G41" s="186"/>
      <c r="H41" s="200"/>
      <c r="I41" s="185"/>
      <c r="J41" s="167"/>
      <c r="K41" s="167"/>
      <c r="L41" s="186"/>
      <c r="M41" s="185"/>
      <c r="N41" s="167"/>
      <c r="O41" s="167"/>
      <c r="P41" s="186"/>
      <c r="Q41" s="185"/>
      <c r="R41" s="167"/>
      <c r="S41" s="167"/>
      <c r="T41" s="167"/>
      <c r="U41" s="167"/>
      <c r="V41" s="186"/>
    </row>
    <row r="42" spans="1:26" ht="15.75" customHeight="1">
      <c r="A42" s="49" t="s">
        <v>90</v>
      </c>
      <c r="B42" s="187"/>
      <c r="C42" s="11"/>
      <c r="D42" s="11"/>
      <c r="E42" s="188"/>
      <c r="F42" s="187"/>
      <c r="G42" s="188"/>
      <c r="H42" s="201"/>
      <c r="I42" s="187"/>
      <c r="J42" s="11"/>
      <c r="K42" s="11"/>
      <c r="L42" s="188"/>
      <c r="M42" s="187"/>
      <c r="N42" s="11"/>
      <c r="O42" s="11"/>
      <c r="P42" s="188"/>
      <c r="Q42" s="187"/>
      <c r="S42" s="11"/>
      <c r="T42" s="11"/>
      <c r="U42" s="11"/>
      <c r="V42" s="188"/>
    </row>
    <row r="43" spans="1:26" ht="15.75" customHeight="1">
      <c r="A43" s="48" t="s">
        <v>75</v>
      </c>
      <c r="B43" s="183">
        <v>29.672225666183643</v>
      </c>
      <c r="C43" s="42">
        <v>27.057397308688056</v>
      </c>
      <c r="D43" s="42">
        <v>21.908966017684197</v>
      </c>
      <c r="E43" s="184">
        <v>21.41599636942378</v>
      </c>
      <c r="F43" s="183">
        <v>24.814532280831724</v>
      </c>
      <c r="G43" s="184">
        <v>25.138274070781105</v>
      </c>
      <c r="H43" s="199">
        <v>24.971688278313145</v>
      </c>
      <c r="I43" s="183">
        <v>25.472414799459134</v>
      </c>
      <c r="J43" s="42">
        <v>23.348056331660345</v>
      </c>
      <c r="K43" s="246">
        <v>25.26331835517809</v>
      </c>
      <c r="L43" s="250">
        <v>26.378963091160649</v>
      </c>
      <c r="M43" s="183">
        <v>27.135118611080646</v>
      </c>
      <c r="N43" s="42">
        <v>22.474404404893715</v>
      </c>
      <c r="O43" s="42">
        <v>27.025619909208846</v>
      </c>
      <c r="P43" s="184">
        <v>23.959593522020928</v>
      </c>
      <c r="Q43" s="208">
        <v>28.986203656865491</v>
      </c>
      <c r="R43" s="423">
        <v>28.529693741912485</v>
      </c>
      <c r="S43" s="169">
        <v>24.292212813026644</v>
      </c>
      <c r="T43" s="169">
        <v>29.942033230026993</v>
      </c>
      <c r="U43" s="169">
        <v>19.743014645279622</v>
      </c>
      <c r="V43" s="209">
        <v>24.424559526879982</v>
      </c>
    </row>
    <row r="44" spans="1:26" ht="15.75" customHeight="1">
      <c r="A44" s="48" t="s">
        <v>76</v>
      </c>
      <c r="B44" s="183">
        <v>51.736770021588484</v>
      </c>
      <c r="C44" s="42">
        <v>56.427142110393845</v>
      </c>
      <c r="D44" s="42">
        <v>60.316814666807012</v>
      </c>
      <c r="E44" s="184">
        <v>60.007692613873374</v>
      </c>
      <c r="F44" s="183">
        <v>56.347871176501151</v>
      </c>
      <c r="G44" s="184">
        <v>58.001576581769974</v>
      </c>
      <c r="H44" s="199">
        <v>57.153013036288975</v>
      </c>
      <c r="I44" s="183">
        <v>59.059038444552982</v>
      </c>
      <c r="J44" s="42">
        <v>58.134764240901816</v>
      </c>
      <c r="K44" s="246">
        <v>55.810017383852347</v>
      </c>
      <c r="L44" s="250">
        <v>56.248306066094152</v>
      </c>
      <c r="M44" s="183">
        <v>59.073642995557563</v>
      </c>
      <c r="N44" s="42">
        <v>57.69509416236248</v>
      </c>
      <c r="O44" s="42">
        <v>55.853398843690904</v>
      </c>
      <c r="P44" s="184">
        <v>57.279597170601342</v>
      </c>
      <c r="Q44" s="208">
        <v>55.330834688460143</v>
      </c>
      <c r="R44" s="423">
        <v>55.15450663227832</v>
      </c>
      <c r="S44" s="169">
        <v>55.885623714035852</v>
      </c>
      <c r="T44" s="169">
        <v>54.464855605814144</v>
      </c>
      <c r="U44" s="169">
        <v>58.799446159882791</v>
      </c>
      <c r="V44" s="209">
        <v>54.943129285342515</v>
      </c>
    </row>
    <row r="45" spans="1:26" ht="15.75" customHeight="1">
      <c r="A45" s="48" t="s">
        <v>77</v>
      </c>
      <c r="B45" s="183">
        <v>18.591004312226577</v>
      </c>
      <c r="C45" s="42">
        <v>16.515460580916763</v>
      </c>
      <c r="D45" s="42">
        <v>17.77421931550969</v>
      </c>
      <c r="E45" s="184">
        <v>18.57631101670535</v>
      </c>
      <c r="F45" s="183">
        <v>18.837596542666422</v>
      </c>
      <c r="G45" s="184">
        <v>16.860149347452676</v>
      </c>
      <c r="H45" s="199">
        <v>17.875298685396629</v>
      </c>
      <c r="I45" s="183">
        <v>15.46854675598833</v>
      </c>
      <c r="J45" s="42">
        <v>18.517179427436684</v>
      </c>
      <c r="K45" s="246">
        <v>18.926664260968824</v>
      </c>
      <c r="L45" s="250">
        <v>17.372730842746684</v>
      </c>
      <c r="M45" s="183">
        <v>13.791238393363203</v>
      </c>
      <c r="N45" s="42">
        <v>19.830501432744267</v>
      </c>
      <c r="O45" s="42">
        <v>17.120981247098289</v>
      </c>
      <c r="P45" s="184">
        <v>18.760809307378501</v>
      </c>
      <c r="Q45" s="208">
        <v>15.682961654674347</v>
      </c>
      <c r="R45" s="423">
        <v>16.315799625809429</v>
      </c>
      <c r="S45" s="169">
        <v>19.822163472937643</v>
      </c>
      <c r="T45" s="169">
        <v>15.593111164158277</v>
      </c>
      <c r="U45" s="169">
        <v>21.457539194836688</v>
      </c>
      <c r="V45" s="209">
        <v>20.632311187777486</v>
      </c>
    </row>
    <row r="46" spans="1:26" ht="15.75" customHeight="1">
      <c r="A46" s="142" t="s">
        <v>158</v>
      </c>
      <c r="B46" s="344" t="s">
        <v>41</v>
      </c>
      <c r="C46" s="343" t="s">
        <v>42</v>
      </c>
      <c r="D46" s="343" t="s">
        <v>43</v>
      </c>
      <c r="E46" s="345" t="s">
        <v>44</v>
      </c>
      <c r="F46" s="827" t="s">
        <v>66</v>
      </c>
      <c r="G46" s="828"/>
      <c r="H46" s="123" t="s">
        <v>66</v>
      </c>
      <c r="I46" s="827" t="s">
        <v>66</v>
      </c>
      <c r="J46" s="826"/>
      <c r="K46" s="826"/>
      <c r="L46" s="828"/>
      <c r="M46" s="827" t="s">
        <v>66</v>
      </c>
      <c r="N46" s="826"/>
      <c r="O46" s="826"/>
      <c r="P46" s="828"/>
      <c r="Q46" s="827" t="s">
        <v>66</v>
      </c>
      <c r="R46" s="826"/>
      <c r="S46" s="826"/>
      <c r="T46" s="826"/>
      <c r="U46" s="826"/>
      <c r="V46" s="828"/>
    </row>
    <row r="47" spans="1:26" ht="30" customHeight="1">
      <c r="A47" s="166" t="s">
        <v>2</v>
      </c>
      <c r="B47" s="179" t="s">
        <v>3</v>
      </c>
      <c r="C47" s="114" t="s">
        <v>3</v>
      </c>
      <c r="D47" s="114" t="s">
        <v>3</v>
      </c>
      <c r="E47" s="180" t="s">
        <v>3</v>
      </c>
      <c r="F47" s="179" t="s">
        <v>4</v>
      </c>
      <c r="G47" s="180" t="s">
        <v>5</v>
      </c>
      <c r="H47" s="179" t="s">
        <v>6</v>
      </c>
      <c r="I47" s="121" t="s">
        <v>7</v>
      </c>
      <c r="J47" s="116" t="s">
        <v>8</v>
      </c>
      <c r="K47" s="116" t="s">
        <v>9</v>
      </c>
      <c r="L47" s="122" t="s">
        <v>10</v>
      </c>
      <c r="M47" s="121" t="s">
        <v>11</v>
      </c>
      <c r="N47" s="116" t="s">
        <v>12</v>
      </c>
      <c r="O47" s="116" t="s">
        <v>13</v>
      </c>
      <c r="P47" s="122" t="s">
        <v>14</v>
      </c>
      <c r="Q47" s="124" t="s">
        <v>129</v>
      </c>
      <c r="R47" s="420" t="s">
        <v>188</v>
      </c>
      <c r="S47" s="112" t="s">
        <v>130</v>
      </c>
      <c r="T47" s="112" t="s">
        <v>133</v>
      </c>
      <c r="U47" s="112" t="s">
        <v>131</v>
      </c>
      <c r="V47" s="125" t="s">
        <v>132</v>
      </c>
    </row>
    <row r="48" spans="1:26" ht="36.75" customHeight="1">
      <c r="A48" s="407" t="s">
        <v>186</v>
      </c>
      <c r="B48" s="187"/>
      <c r="C48" s="11"/>
      <c r="D48" s="55"/>
      <c r="E48" s="305"/>
      <c r="F48" s="310"/>
      <c r="G48" s="306"/>
      <c r="H48" s="405"/>
      <c r="I48" s="303"/>
      <c r="J48" s="57"/>
      <c r="K48" s="57"/>
      <c r="L48" s="318"/>
      <c r="M48" s="393"/>
      <c r="N48" s="403"/>
      <c r="O48" s="403"/>
      <c r="P48" s="404"/>
      <c r="Q48" s="393"/>
      <c r="R48" s="403"/>
      <c r="S48" s="394"/>
      <c r="T48" s="394"/>
      <c r="U48" s="394"/>
      <c r="V48" s="395"/>
    </row>
    <row r="49" spans="1:22" ht="15.75" customHeight="1">
      <c r="A49" s="374" t="s">
        <v>187</v>
      </c>
      <c r="B49" s="396"/>
      <c r="C49" s="375"/>
      <c r="D49" s="375"/>
      <c r="E49" s="397"/>
      <c r="F49" s="396"/>
      <c r="G49" s="397"/>
      <c r="H49" s="406"/>
      <c r="I49" s="396"/>
      <c r="J49" s="375"/>
      <c r="K49" s="375"/>
      <c r="L49" s="397"/>
      <c r="M49" s="396"/>
      <c r="N49" s="375"/>
      <c r="O49" s="375"/>
      <c r="P49" s="397"/>
      <c r="Q49" s="396"/>
      <c r="R49" s="375"/>
      <c r="S49" s="375"/>
      <c r="T49" s="375"/>
      <c r="U49" s="375"/>
      <c r="V49" s="397"/>
    </row>
    <row r="50" spans="1:22" ht="15.75" customHeight="1">
      <c r="A50" s="380" t="s">
        <v>178</v>
      </c>
      <c r="B50" s="398">
        <v>31.218833108212532</v>
      </c>
      <c r="C50" s="377">
        <v>36.463740785638208</v>
      </c>
      <c r="D50" s="377">
        <v>38.254420417625369</v>
      </c>
      <c r="E50" s="399">
        <v>40.869500437160987</v>
      </c>
      <c r="F50" s="398">
        <v>37.346906202658111</v>
      </c>
      <c r="G50" s="399">
        <v>36.092716004273136</v>
      </c>
      <c r="H50" s="408">
        <v>36.73621780905173</v>
      </c>
      <c r="I50" s="398">
        <v>31.904443271493246</v>
      </c>
      <c r="J50" s="377">
        <v>36.824619908455155</v>
      </c>
      <c r="K50" s="680">
        <v>37.610028276377193</v>
      </c>
      <c r="L50" s="680">
        <v>39.594897184247344</v>
      </c>
      <c r="M50" s="398">
        <v>29.632977297547232</v>
      </c>
      <c r="N50" s="377">
        <v>39.148174186526859</v>
      </c>
      <c r="O50" s="377">
        <v>38.348626988652569</v>
      </c>
      <c r="P50" s="399">
        <v>36.514912802236978</v>
      </c>
      <c r="Q50" s="398">
        <v>37.471963939054383</v>
      </c>
      <c r="R50" s="423">
        <v>38.729439502723103</v>
      </c>
      <c r="S50" s="377">
        <v>32.915897860148654</v>
      </c>
      <c r="T50" s="377">
        <v>41.377336962998989</v>
      </c>
      <c r="U50" s="377">
        <v>35.732956883248917</v>
      </c>
      <c r="V50" s="399">
        <v>35.844526737290877</v>
      </c>
    </row>
    <row r="51" spans="1:22" ht="15.75" customHeight="1">
      <c r="A51" s="380" t="s">
        <v>179</v>
      </c>
      <c r="B51" s="398">
        <v>15.922460653223668</v>
      </c>
      <c r="C51" s="377">
        <v>11.648382523777652</v>
      </c>
      <c r="D51" s="377">
        <v>8.4323755303567687</v>
      </c>
      <c r="E51" s="399">
        <v>6.2863096223501067</v>
      </c>
      <c r="F51" s="398">
        <v>10.171432599494691</v>
      </c>
      <c r="G51" s="399">
        <v>10.916342129542326</v>
      </c>
      <c r="H51" s="408">
        <v>10.533692226714663</v>
      </c>
      <c r="I51" s="398">
        <v>12.117225034704566</v>
      </c>
      <c r="J51" s="377">
        <v>10.089802462189851</v>
      </c>
      <c r="K51" s="680">
        <v>10.318256197249427</v>
      </c>
      <c r="L51" s="680">
        <v>10.171058425145887</v>
      </c>
      <c r="M51" s="398">
        <v>12.530936248478422</v>
      </c>
      <c r="N51" s="377">
        <v>9.8757019896951803</v>
      </c>
      <c r="O51" s="377">
        <v>11.067407403671028</v>
      </c>
      <c r="P51" s="399">
        <v>9.7379761818446511</v>
      </c>
      <c r="Q51" s="398">
        <v>12.827970740570541</v>
      </c>
      <c r="R51" s="423">
        <v>10.655421708565786</v>
      </c>
      <c r="S51" s="377">
        <v>12.664143226318778</v>
      </c>
      <c r="T51" s="377">
        <v>11.323477106579661</v>
      </c>
      <c r="U51" s="377">
        <v>10.754387569658798</v>
      </c>
      <c r="V51" s="399">
        <v>10.310699028680459</v>
      </c>
    </row>
    <row r="52" spans="1:22" ht="15.75" customHeight="1">
      <c r="A52" s="380" t="s">
        <v>180</v>
      </c>
      <c r="B52" s="398">
        <v>32.237016349051103</v>
      </c>
      <c r="C52" s="377">
        <v>31.670671974412286</v>
      </c>
      <c r="D52" s="377">
        <v>31.0359389861263</v>
      </c>
      <c r="E52" s="399">
        <v>33.417063718328031</v>
      </c>
      <c r="F52" s="398">
        <v>25.529022932514337</v>
      </c>
      <c r="G52" s="399">
        <v>39.031535361329702</v>
      </c>
      <c r="H52" s="408">
        <v>32.097690469863217</v>
      </c>
      <c r="I52" s="398">
        <v>33.722719607398844</v>
      </c>
      <c r="J52" s="377">
        <v>31.67169791161189</v>
      </c>
      <c r="K52" s="680">
        <v>31.429108862080049</v>
      </c>
      <c r="L52" s="680">
        <v>31.784114525870592</v>
      </c>
      <c r="M52" s="398">
        <v>34.362130641258695</v>
      </c>
      <c r="N52" s="377">
        <v>30.938502870523934</v>
      </c>
      <c r="O52" s="377">
        <v>31.117693584002041</v>
      </c>
      <c r="P52" s="399">
        <v>32.55453271239066</v>
      </c>
      <c r="Q52" s="398">
        <v>33.036529541149754</v>
      </c>
      <c r="R52" s="423">
        <v>29.822380356296474</v>
      </c>
      <c r="S52" s="377">
        <v>33.894807267993265</v>
      </c>
      <c r="T52" s="377">
        <v>29.983384143576753</v>
      </c>
      <c r="U52" s="377">
        <v>27.65962080727201</v>
      </c>
      <c r="V52" s="399">
        <v>29.994891818699379</v>
      </c>
    </row>
    <row r="53" spans="1:22" ht="15.75" customHeight="1">
      <c r="A53" s="380" t="s">
        <v>181</v>
      </c>
      <c r="B53" s="398">
        <v>22.449740981270395</v>
      </c>
      <c r="C53" s="377">
        <v>23.693150126222555</v>
      </c>
      <c r="D53" s="377">
        <v>26.654231706279692</v>
      </c>
      <c r="E53" s="399">
        <v>26.049401173283407</v>
      </c>
      <c r="F53" s="398">
        <v>22.468423946452933</v>
      </c>
      <c r="G53" s="399">
        <v>27.114881590950052</v>
      </c>
      <c r="H53" s="408">
        <v>24.728630143198355</v>
      </c>
      <c r="I53" s="398">
        <v>26.863246937895628</v>
      </c>
      <c r="J53" s="377">
        <v>24.164303027850529</v>
      </c>
      <c r="K53" s="680">
        <v>24.502811251666852</v>
      </c>
      <c r="L53" s="680">
        <v>24.000227915906503</v>
      </c>
      <c r="M53" s="398">
        <v>26.569411619567472</v>
      </c>
      <c r="N53" s="377">
        <v>26.652464061572779</v>
      </c>
      <c r="O53" s="377">
        <v>21.788320322192483</v>
      </c>
      <c r="P53" s="399">
        <v>25.210418627924494</v>
      </c>
      <c r="Q53" s="398">
        <v>20.670455182007306</v>
      </c>
      <c r="R53" s="423">
        <v>21.612819819401317</v>
      </c>
      <c r="S53" s="377">
        <v>27.731105148566368</v>
      </c>
      <c r="T53" s="377">
        <v>22.088747415040149</v>
      </c>
      <c r="U53" s="377">
        <v>26.822110121260895</v>
      </c>
      <c r="V53" s="399">
        <v>26.48749209890029</v>
      </c>
    </row>
    <row r="54" spans="1:22" ht="15.75" customHeight="1">
      <c r="A54" s="380" t="s">
        <v>182</v>
      </c>
      <c r="B54" s="398">
        <v>15.497726134562187</v>
      </c>
      <c r="C54" s="377">
        <v>15.483598355039399</v>
      </c>
      <c r="D54" s="377">
        <v>15.69510758010211</v>
      </c>
      <c r="E54" s="399">
        <v>16.747743451556381</v>
      </c>
      <c r="F54" s="398">
        <v>14.195166673915223</v>
      </c>
      <c r="G54" s="399">
        <v>17.6207268284363</v>
      </c>
      <c r="H54" s="408">
        <v>15.862909610752038</v>
      </c>
      <c r="I54" s="398">
        <v>18.498802317642536</v>
      </c>
      <c r="J54" s="377">
        <v>16.098314539443294</v>
      </c>
      <c r="K54" s="680">
        <v>14.36344274967839</v>
      </c>
      <c r="L54" s="680">
        <v>14.878838301691413</v>
      </c>
      <c r="M54" s="398">
        <v>17.887846893262971</v>
      </c>
      <c r="N54" s="377">
        <v>17.616545517009072</v>
      </c>
      <c r="O54" s="377">
        <v>14.144434729003182</v>
      </c>
      <c r="P54" s="399">
        <v>15.382629990474678</v>
      </c>
      <c r="Q54" s="398">
        <v>13.669527371070041</v>
      </c>
      <c r="R54" s="423">
        <v>11.799907796610841</v>
      </c>
      <c r="S54" s="377">
        <v>20.327703938709487</v>
      </c>
      <c r="T54" s="377">
        <v>12.106483552814195</v>
      </c>
      <c r="U54" s="377">
        <v>13.704733884230206</v>
      </c>
      <c r="V54" s="399">
        <v>17.433865680189719</v>
      </c>
    </row>
    <row r="55" spans="1:22" ht="15.75" customHeight="1">
      <c r="A55" s="380" t="s">
        <v>183</v>
      </c>
      <c r="B55" s="398">
        <v>14.362780016340892</v>
      </c>
      <c r="C55" s="377">
        <v>14.936737850370152</v>
      </c>
      <c r="D55" s="377">
        <v>14.688549126556945</v>
      </c>
      <c r="E55" s="399">
        <v>17.292931011330943</v>
      </c>
      <c r="F55" s="398">
        <v>13.982958227062744</v>
      </c>
      <c r="G55" s="399">
        <v>16.759165089040266</v>
      </c>
      <c r="H55" s="408">
        <v>15.333398562941904</v>
      </c>
      <c r="I55" s="398">
        <v>18.619081408255152</v>
      </c>
      <c r="J55" s="377">
        <v>15.317605620464384</v>
      </c>
      <c r="K55" s="680">
        <v>14.261619230098978</v>
      </c>
      <c r="L55" s="680">
        <v>13.751598013295974</v>
      </c>
      <c r="M55" s="398">
        <v>18.661612340425588</v>
      </c>
      <c r="N55" s="377">
        <v>16.7567071762032</v>
      </c>
      <c r="O55" s="377">
        <v>13.757432938534302</v>
      </c>
      <c r="P55" s="399">
        <v>14.53574536550089</v>
      </c>
      <c r="Q55" s="398">
        <v>14.003420482459852</v>
      </c>
      <c r="R55" s="423">
        <v>11.756301501557472</v>
      </c>
      <c r="S55" s="377">
        <v>17.170760828474904</v>
      </c>
      <c r="T55" s="377">
        <v>12.095808398382349</v>
      </c>
      <c r="U55" s="377">
        <v>12.267160346973359</v>
      </c>
      <c r="V55" s="399">
        <v>13.996285838216481</v>
      </c>
    </row>
    <row r="56" spans="1:22" ht="15.75" customHeight="1">
      <c r="A56" s="380" t="s">
        <v>184</v>
      </c>
      <c r="B56" s="398">
        <v>2.3327024554870612</v>
      </c>
      <c r="C56" s="377">
        <v>1.3283726654070738</v>
      </c>
      <c r="D56" s="377">
        <v>2.586766446670504</v>
      </c>
      <c r="E56" s="399">
        <v>3.2796374575520466</v>
      </c>
      <c r="F56" s="398">
        <v>2.4465675809964345</v>
      </c>
      <c r="G56" s="399">
        <v>2.3381861332271177</v>
      </c>
      <c r="H56" s="408">
        <v>2.3938055247037835</v>
      </c>
      <c r="I56" s="398">
        <v>2.1952839468524834</v>
      </c>
      <c r="J56" s="377">
        <v>2.1412472642484963</v>
      </c>
      <c r="K56" s="680">
        <v>2.6647990423321164</v>
      </c>
      <c r="L56" s="680">
        <v>2.6143282062549416</v>
      </c>
      <c r="M56" s="398">
        <v>2.3467707962003832</v>
      </c>
      <c r="N56" s="377">
        <v>2.4527618852909829</v>
      </c>
      <c r="O56" s="377">
        <v>2.0842630607729555</v>
      </c>
      <c r="P56" s="399">
        <v>2.6845534694163709</v>
      </c>
      <c r="Q56" s="398">
        <v>2.5317234855618409</v>
      </c>
      <c r="R56" s="423">
        <v>1.4066328520878026</v>
      </c>
      <c r="S56" s="377">
        <v>2.7159060769580377</v>
      </c>
      <c r="T56" s="377">
        <v>2.1773120454705635</v>
      </c>
      <c r="U56" s="377">
        <v>0.70067399233610006</v>
      </c>
      <c r="V56" s="399">
        <v>1.9432961104044164</v>
      </c>
    </row>
    <row r="57" spans="1:22" ht="15.75" customHeight="1">
      <c r="A57" s="380" t="s">
        <v>185</v>
      </c>
      <c r="B57" s="400">
        <v>18.099089813882379</v>
      </c>
      <c r="C57" s="401">
        <v>14.194126574206576</v>
      </c>
      <c r="D57" s="401">
        <v>13.249461905966283</v>
      </c>
      <c r="E57" s="402">
        <v>11.195900676694261</v>
      </c>
      <c r="F57" s="400">
        <v>17.004274163511301</v>
      </c>
      <c r="G57" s="402">
        <v>11.163490259144888</v>
      </c>
      <c r="H57" s="409">
        <v>14.162473997750348</v>
      </c>
      <c r="I57" s="400">
        <v>14.399647668776558</v>
      </c>
      <c r="J57" s="401">
        <v>14.036937177103312</v>
      </c>
      <c r="K57" s="685">
        <v>14.600129014133033</v>
      </c>
      <c r="L57" s="680">
        <v>13.588202504491349</v>
      </c>
      <c r="M57" s="400">
        <v>14.426096101507945</v>
      </c>
      <c r="N57" s="401">
        <v>14.072155883186724</v>
      </c>
      <c r="O57" s="401">
        <v>13.613112365341189</v>
      </c>
      <c r="P57" s="402">
        <v>14.540643305571718</v>
      </c>
      <c r="Q57" s="400">
        <v>12.537080823942389</v>
      </c>
      <c r="R57" s="423">
        <v>12.796130950239109</v>
      </c>
      <c r="S57" s="401">
        <v>13.866127154273867</v>
      </c>
      <c r="T57" s="401">
        <v>13.744010246307015</v>
      </c>
      <c r="U57" s="401">
        <v>17.485897078805021</v>
      </c>
      <c r="V57" s="402">
        <v>16.546435084527896</v>
      </c>
    </row>
    <row r="58" spans="1:22" ht="15.75" customHeight="1">
      <c r="A58" s="381" t="s">
        <v>134</v>
      </c>
      <c r="B58" s="382"/>
      <c r="C58" s="383"/>
      <c r="D58" s="383"/>
      <c r="E58" s="384"/>
      <c r="F58" s="385"/>
      <c r="G58" s="384"/>
      <c r="H58" s="386"/>
      <c r="I58" s="385"/>
      <c r="J58" s="387"/>
      <c r="K58" s="387"/>
      <c r="L58" s="384"/>
      <c r="M58" s="385"/>
      <c r="N58" s="387"/>
      <c r="O58" s="387"/>
      <c r="P58" s="384"/>
      <c r="Q58" s="385"/>
      <c r="R58" s="432"/>
      <c r="S58" s="387"/>
      <c r="T58" s="387"/>
      <c r="U58" s="387"/>
      <c r="V58" s="384"/>
    </row>
    <row r="59" spans="1:22" ht="15.75" customHeight="1">
      <c r="A59" s="388" t="s">
        <v>169</v>
      </c>
      <c r="B59" s="389"/>
      <c r="C59" s="390"/>
      <c r="D59" s="390"/>
      <c r="E59" s="391"/>
      <c r="F59" s="389"/>
      <c r="G59" s="391"/>
      <c r="H59" s="392"/>
      <c r="I59" s="389"/>
      <c r="J59" s="390"/>
      <c r="K59" s="390"/>
      <c r="L59" s="391"/>
      <c r="M59" s="389"/>
      <c r="N59" s="390"/>
      <c r="O59" s="390"/>
      <c r="P59" s="391"/>
      <c r="Q59" s="389"/>
      <c r="R59" s="433"/>
      <c r="S59" s="390"/>
      <c r="T59" s="390"/>
      <c r="U59" s="390"/>
      <c r="V59" s="391"/>
    </row>
    <row r="60" spans="1:22" ht="15.75" customHeight="1">
      <c r="A60" s="297"/>
      <c r="B60" s="240" t="s">
        <v>41</v>
      </c>
      <c r="C60" s="238" t="s">
        <v>42</v>
      </c>
      <c r="D60" s="238" t="s">
        <v>43</v>
      </c>
      <c r="E60" s="239" t="s">
        <v>44</v>
      </c>
      <c r="F60" s="827" t="s">
        <v>66</v>
      </c>
      <c r="G60" s="828"/>
      <c r="H60" s="123" t="s">
        <v>66</v>
      </c>
      <c r="I60" s="827" t="s">
        <v>66</v>
      </c>
      <c r="J60" s="826"/>
      <c r="K60" s="826"/>
      <c r="L60" s="828"/>
      <c r="M60" s="827" t="s">
        <v>66</v>
      </c>
      <c r="N60" s="826"/>
      <c r="O60" s="826"/>
      <c r="P60" s="828"/>
      <c r="Q60" s="827" t="s">
        <v>66</v>
      </c>
      <c r="R60" s="826"/>
      <c r="S60" s="826"/>
      <c r="T60" s="826"/>
      <c r="U60" s="826"/>
      <c r="V60" s="828"/>
    </row>
    <row r="61" spans="1:22" ht="31.5" customHeight="1">
      <c r="A61" s="298" t="s">
        <v>2</v>
      </c>
      <c r="B61" s="179" t="s">
        <v>3</v>
      </c>
      <c r="C61" s="114" t="s">
        <v>3</v>
      </c>
      <c r="D61" s="114" t="s">
        <v>3</v>
      </c>
      <c r="E61" s="180" t="s">
        <v>3</v>
      </c>
      <c r="F61" s="179" t="s">
        <v>4</v>
      </c>
      <c r="G61" s="180" t="s">
        <v>5</v>
      </c>
      <c r="H61" s="115" t="s">
        <v>6</v>
      </c>
      <c r="I61" s="121" t="s">
        <v>7</v>
      </c>
      <c r="J61" s="116" t="s">
        <v>8</v>
      </c>
      <c r="K61" s="116" t="s">
        <v>9</v>
      </c>
      <c r="L61" s="122" t="s">
        <v>10</v>
      </c>
      <c r="M61" s="121" t="s">
        <v>11</v>
      </c>
      <c r="N61" s="116" t="s">
        <v>12</v>
      </c>
      <c r="O61" s="116" t="s">
        <v>13</v>
      </c>
      <c r="P61" s="122" t="s">
        <v>14</v>
      </c>
      <c r="Q61" s="124" t="s">
        <v>129</v>
      </c>
      <c r="R61" s="420" t="s">
        <v>188</v>
      </c>
      <c r="S61" s="112" t="s">
        <v>130</v>
      </c>
      <c r="T61" s="112" t="s">
        <v>133</v>
      </c>
      <c r="U61" s="112" t="s">
        <v>131</v>
      </c>
      <c r="V61" s="125" t="s">
        <v>132</v>
      </c>
    </row>
    <row r="62" spans="1:22" ht="15.75" customHeight="1">
      <c r="A62" s="74" t="s">
        <v>135</v>
      </c>
      <c r="B62" s="229">
        <v>89.913491634268098</v>
      </c>
      <c r="C62" s="10">
        <v>91.077318545234377</v>
      </c>
      <c r="D62" s="10">
        <v>91.993865879012631</v>
      </c>
      <c r="E62" s="227">
        <v>91.283478301819727</v>
      </c>
      <c r="F62" s="229">
        <v>90.792730580918061</v>
      </c>
      <c r="G62" s="227">
        <v>91.994778416185198</v>
      </c>
      <c r="H62" s="360">
        <v>91.119284628150282</v>
      </c>
      <c r="I62" s="229">
        <v>90.478659772803908</v>
      </c>
      <c r="J62" s="10">
        <v>90.724665597647189</v>
      </c>
      <c r="K62" s="679">
        <v>90.543741498709906</v>
      </c>
      <c r="L62" s="679">
        <v>92.871946062680635</v>
      </c>
      <c r="M62" s="229">
        <v>90.474809248941924</v>
      </c>
      <c r="N62" s="10">
        <v>93.317122698621091</v>
      </c>
      <c r="O62" s="10">
        <v>89.567824030189129</v>
      </c>
      <c r="P62" s="227">
        <v>91.328141078257886</v>
      </c>
      <c r="Q62" s="229">
        <v>89.649333070069133</v>
      </c>
      <c r="R62" s="434">
        <v>90.976806135648459</v>
      </c>
      <c r="S62" s="10">
        <v>91.025082033989634</v>
      </c>
      <c r="T62" s="10">
        <v>90.237463248193819</v>
      </c>
      <c r="U62" s="10">
        <v>93.097974752231636</v>
      </c>
      <c r="V62" s="227">
        <v>90.293798732743554</v>
      </c>
    </row>
    <row r="63" spans="1:22" ht="15.75" customHeight="1">
      <c r="A63" s="74" t="s">
        <v>136</v>
      </c>
      <c r="B63" s="229">
        <v>19.062138062646319</v>
      </c>
      <c r="C63" s="10">
        <v>24.331214967101751</v>
      </c>
      <c r="D63" s="10">
        <v>19.277033289229347</v>
      </c>
      <c r="E63" s="227">
        <v>18.980186071135464</v>
      </c>
      <c r="F63" s="229">
        <v>19.320655931576258</v>
      </c>
      <c r="G63" s="227">
        <v>23.272272204388109</v>
      </c>
      <c r="H63" s="360">
        <v>20.391668465174345</v>
      </c>
      <c r="I63" s="229">
        <v>20.569115676160699</v>
      </c>
      <c r="J63" s="10">
        <v>18.165467922607359</v>
      </c>
      <c r="K63" s="679">
        <v>21.017511730261202</v>
      </c>
      <c r="L63" s="679">
        <v>21.873610632483675</v>
      </c>
      <c r="M63" s="229">
        <v>18.020451412084672</v>
      </c>
      <c r="N63" s="10">
        <v>21.627739072491917</v>
      </c>
      <c r="O63" s="10">
        <v>19.796652606211495</v>
      </c>
      <c r="P63" s="227">
        <v>20.934087283460624</v>
      </c>
      <c r="Q63" s="229">
        <v>20.371052624458468</v>
      </c>
      <c r="R63" s="434">
        <v>21.343727943508799</v>
      </c>
      <c r="S63" s="10">
        <v>18.528252257636325</v>
      </c>
      <c r="T63" s="10">
        <v>17.060674666705292</v>
      </c>
      <c r="U63" s="10">
        <v>22.588404328054754</v>
      </c>
      <c r="V63" s="227">
        <v>19.209769507607007</v>
      </c>
    </row>
    <row r="64" spans="1:22" ht="15.75" customHeight="1">
      <c r="A64" s="74" t="s">
        <v>137</v>
      </c>
      <c r="B64" s="229">
        <v>32.401212057614806</v>
      </c>
      <c r="C64" s="10">
        <v>37.959147510783147</v>
      </c>
      <c r="D64" s="10">
        <v>38.104930894545276</v>
      </c>
      <c r="E64" s="227">
        <v>43.962625218473676</v>
      </c>
      <c r="F64" s="229">
        <v>37.638701847126427</v>
      </c>
      <c r="G64" s="227">
        <v>40.275960318991409</v>
      </c>
      <c r="H64" s="360">
        <v>38.357279616650374</v>
      </c>
      <c r="I64" s="229">
        <v>35.505394303626005</v>
      </c>
      <c r="J64" s="10">
        <v>38.315470896550259</v>
      </c>
      <c r="K64" s="679">
        <v>39.5938984669014</v>
      </c>
      <c r="L64" s="679">
        <v>38.961439613660751</v>
      </c>
      <c r="M64" s="229">
        <v>35.010648880113258</v>
      </c>
      <c r="N64" s="10">
        <v>42.149479388985483</v>
      </c>
      <c r="O64" s="10">
        <v>38.247020523389118</v>
      </c>
      <c r="P64" s="227">
        <v>37.471866517530799</v>
      </c>
      <c r="Q64" s="229">
        <v>38.591169538805055</v>
      </c>
      <c r="R64" s="434">
        <v>37.166613718543701</v>
      </c>
      <c r="S64" s="10">
        <v>36.218891295706833</v>
      </c>
      <c r="T64" s="10">
        <v>37.385565632943781</v>
      </c>
      <c r="U64" s="10">
        <v>42.305297882863172</v>
      </c>
      <c r="V64" s="227">
        <v>35.359948931637518</v>
      </c>
    </row>
    <row r="65" spans="1:22" ht="15.75" customHeight="1">
      <c r="A65" s="74" t="s">
        <v>138</v>
      </c>
      <c r="B65" s="229">
        <v>37.929426475880078</v>
      </c>
      <c r="C65" s="10">
        <v>42.847540901566397</v>
      </c>
      <c r="D65" s="10">
        <v>44.222735027265664</v>
      </c>
      <c r="E65" s="227">
        <v>45.368878946144342</v>
      </c>
      <c r="F65" s="229">
        <v>42.701413383837263</v>
      </c>
      <c r="G65" s="227">
        <v>43.005572116664403</v>
      </c>
      <c r="H65" s="360">
        <v>42.786816482093563</v>
      </c>
      <c r="I65" s="229">
        <v>41.83619407778199</v>
      </c>
      <c r="J65" s="10">
        <v>42.114367018756859</v>
      </c>
      <c r="K65" s="679">
        <v>43.507226278768201</v>
      </c>
      <c r="L65" s="679">
        <v>43.378283325854341</v>
      </c>
      <c r="M65" s="229">
        <v>37.582776385947881</v>
      </c>
      <c r="N65" s="10">
        <v>46.472088426984612</v>
      </c>
      <c r="O65" s="10">
        <v>41.199012772857934</v>
      </c>
      <c r="P65" s="227">
        <v>43.948461341550342</v>
      </c>
      <c r="Q65" s="229">
        <v>42.796693114226606</v>
      </c>
      <c r="R65" s="434">
        <v>37.444809687732445</v>
      </c>
      <c r="S65" s="10">
        <v>42.524349501261348</v>
      </c>
      <c r="T65" s="10">
        <v>38.460523463973878</v>
      </c>
      <c r="U65" s="10">
        <v>47.584070152083392</v>
      </c>
      <c r="V65" s="227">
        <v>42.461182942256968</v>
      </c>
    </row>
    <row r="66" spans="1:22" ht="15.75" customHeight="1">
      <c r="A66" s="74" t="s">
        <v>139</v>
      </c>
      <c r="B66" s="229">
        <v>43.819047106162557</v>
      </c>
      <c r="C66" s="10">
        <v>49.10210762127123</v>
      </c>
      <c r="D66" s="10">
        <v>55.094024956429735</v>
      </c>
      <c r="E66" s="227">
        <v>58.172651734872815</v>
      </c>
      <c r="F66" s="229">
        <v>50.46654464185815</v>
      </c>
      <c r="G66" s="227">
        <v>55.910840150383351</v>
      </c>
      <c r="H66" s="360">
        <v>51.945963149768005</v>
      </c>
      <c r="I66" s="229">
        <v>49.990172861692038</v>
      </c>
      <c r="J66" s="10">
        <v>51.165683521480595</v>
      </c>
      <c r="K66" s="679">
        <v>53.30298783335077</v>
      </c>
      <c r="L66" s="679">
        <v>52.562676014124584</v>
      </c>
      <c r="M66" s="229">
        <v>43.971088348349149</v>
      </c>
      <c r="N66" s="10">
        <v>51.524256474281536</v>
      </c>
      <c r="O66" s="10">
        <v>52.28496590845328</v>
      </c>
      <c r="P66" s="227">
        <v>54.861850890114276</v>
      </c>
      <c r="Q66" s="229">
        <v>56.984299086597169</v>
      </c>
      <c r="R66" s="434">
        <v>49.491192572858758</v>
      </c>
      <c r="S66" s="10">
        <v>56.163981289111966</v>
      </c>
      <c r="T66" s="10">
        <v>50.472007818894156</v>
      </c>
      <c r="U66" s="10">
        <v>52.454292003441303</v>
      </c>
      <c r="V66" s="227">
        <v>51.745493625698458</v>
      </c>
    </row>
    <row r="67" spans="1:22" ht="15.75" customHeight="1">
      <c r="A67" s="74" t="s">
        <v>140</v>
      </c>
      <c r="B67" s="229">
        <v>24.056631136764143</v>
      </c>
      <c r="C67" s="10">
        <v>32.571886903559417</v>
      </c>
      <c r="D67" s="10">
        <v>32.363177779497569</v>
      </c>
      <c r="E67" s="227">
        <v>39.156114667430458</v>
      </c>
      <c r="F67" s="229">
        <v>33.158099949789062</v>
      </c>
      <c r="G67" s="227">
        <v>30.261375242240355</v>
      </c>
      <c r="H67" s="360">
        <v>32.375654603368261</v>
      </c>
      <c r="I67" s="229">
        <v>34.075713306046907</v>
      </c>
      <c r="J67" s="10">
        <v>30.898438969107872</v>
      </c>
      <c r="K67" s="679">
        <v>32.913732227586699</v>
      </c>
      <c r="L67" s="679">
        <v>31.696985377286452</v>
      </c>
      <c r="M67" s="229">
        <v>30.714187957701775</v>
      </c>
      <c r="N67" s="10">
        <v>36.222411987549577</v>
      </c>
      <c r="O67" s="10">
        <v>29.965833165809066</v>
      </c>
      <c r="P67" s="227">
        <v>32.569920177021707</v>
      </c>
      <c r="Q67" s="229">
        <v>29.185248688593315</v>
      </c>
      <c r="R67" s="434">
        <v>27.788110562011642</v>
      </c>
      <c r="S67" s="10">
        <v>28.808100674378952</v>
      </c>
      <c r="T67" s="10">
        <v>29.743746469377793</v>
      </c>
      <c r="U67" s="10">
        <v>33.093849325071815</v>
      </c>
      <c r="V67" s="227">
        <v>30.422205840667363</v>
      </c>
    </row>
    <row r="68" spans="1:22" ht="15.75" customHeight="1">
      <c r="A68" s="74" t="s">
        <v>141</v>
      </c>
      <c r="B68" s="229">
        <v>40.175357975436974</v>
      </c>
      <c r="C68" s="10">
        <v>45.770286329762904</v>
      </c>
      <c r="D68" s="10">
        <v>48.125300978441466</v>
      </c>
      <c r="E68" s="227">
        <v>52.238766861034698</v>
      </c>
      <c r="F68" s="229">
        <v>44.793520495382033</v>
      </c>
      <c r="G68" s="227">
        <v>52.497898314390461</v>
      </c>
      <c r="H68" s="360">
        <v>46.886336433151861</v>
      </c>
      <c r="I68" s="229">
        <v>45.714276731647281</v>
      </c>
      <c r="J68" s="10">
        <v>46.662725263616117</v>
      </c>
      <c r="K68" s="679">
        <v>46.865438518310327</v>
      </c>
      <c r="L68" s="679">
        <v>47.507414146168735</v>
      </c>
      <c r="M68" s="229">
        <v>44.1383252151821</v>
      </c>
      <c r="N68" s="10">
        <v>51.222063296342164</v>
      </c>
      <c r="O68" s="10">
        <v>44.341558417079092</v>
      </c>
      <c r="P68" s="227">
        <v>47.109711835753473</v>
      </c>
      <c r="Q68" s="229">
        <v>46.836598696031366</v>
      </c>
      <c r="R68" s="434">
        <v>43.821989261083509</v>
      </c>
      <c r="S68" s="10">
        <v>48.712377575711592</v>
      </c>
      <c r="T68" s="10">
        <v>40.577593155411158</v>
      </c>
      <c r="U68" s="10">
        <v>49.915210858945116</v>
      </c>
      <c r="V68" s="227">
        <v>46.672042286811788</v>
      </c>
    </row>
    <row r="69" spans="1:22" ht="15.75" customHeight="1">
      <c r="A69" s="74" t="s">
        <v>142</v>
      </c>
      <c r="B69" s="229">
        <v>32.011166300364849</v>
      </c>
      <c r="C69" s="10">
        <v>38.630429392607859</v>
      </c>
      <c r="D69" s="10">
        <v>43.331068627880668</v>
      </c>
      <c r="E69" s="227">
        <v>45.447470923372713</v>
      </c>
      <c r="F69" s="229">
        <v>37.716966833724484</v>
      </c>
      <c r="G69" s="227">
        <v>46.933808647919399</v>
      </c>
      <c r="H69" s="360">
        <v>40.22043844634517</v>
      </c>
      <c r="I69" s="229">
        <v>40.437489688729883</v>
      </c>
      <c r="J69" s="10">
        <v>39.33297205588763</v>
      </c>
      <c r="K69" s="679">
        <v>41.063387836778908</v>
      </c>
      <c r="L69" s="679">
        <v>39.92131186132751</v>
      </c>
      <c r="M69" s="229">
        <v>34.858796109021412</v>
      </c>
      <c r="N69" s="10">
        <v>43.124740562971482</v>
      </c>
      <c r="O69" s="10">
        <v>38.63007432870986</v>
      </c>
      <c r="P69" s="227">
        <v>41.94413276634932</v>
      </c>
      <c r="Q69" s="229">
        <v>37.582295580653017</v>
      </c>
      <c r="R69" s="434">
        <v>35.589194493189737</v>
      </c>
      <c r="S69" s="10">
        <v>40.564966328087309</v>
      </c>
      <c r="T69" s="10">
        <v>38.16214285957787</v>
      </c>
      <c r="U69" s="10">
        <v>39.238917816921742</v>
      </c>
      <c r="V69" s="227">
        <v>38.646780188066593</v>
      </c>
    </row>
    <row r="70" spans="1:22" ht="15.75" customHeight="1">
      <c r="A70" s="74" t="s">
        <v>143</v>
      </c>
      <c r="B70" s="229">
        <v>25.407165501002417</v>
      </c>
      <c r="C70" s="10">
        <v>31.211156987518944</v>
      </c>
      <c r="D70" s="10">
        <v>27.095383783680354</v>
      </c>
      <c r="E70" s="227">
        <v>29.9486974681597</v>
      </c>
      <c r="F70" s="229">
        <v>28.676262083785424</v>
      </c>
      <c r="G70" s="227">
        <v>27.992839047922079</v>
      </c>
      <c r="H70" s="360">
        <v>28.489417197965892</v>
      </c>
      <c r="I70" s="229">
        <v>27.898131782702155</v>
      </c>
      <c r="J70" s="10">
        <v>27.0860710492693</v>
      </c>
      <c r="K70" s="679">
        <v>29.202509967649284</v>
      </c>
      <c r="L70" s="679">
        <v>29.688105971621695</v>
      </c>
      <c r="M70" s="229">
        <v>27.376437505100185</v>
      </c>
      <c r="N70" s="10">
        <v>30.828869288066972</v>
      </c>
      <c r="O70" s="10">
        <v>26.65290131087372</v>
      </c>
      <c r="P70" s="227">
        <v>28.998116584179556</v>
      </c>
      <c r="Q70" s="229">
        <v>23.572346504548818</v>
      </c>
      <c r="R70" s="434">
        <v>24.366968314186529</v>
      </c>
      <c r="S70" s="10">
        <v>26.452000049152222</v>
      </c>
      <c r="T70" s="10">
        <v>29.477436766178769</v>
      </c>
      <c r="U70" s="10">
        <v>29.913305634185992</v>
      </c>
      <c r="V70" s="227">
        <v>26.284445285600373</v>
      </c>
    </row>
    <row r="71" spans="1:22" ht="15.75" customHeight="1">
      <c r="A71" s="74" t="s">
        <v>144</v>
      </c>
      <c r="B71" s="229">
        <v>13.462978085802414</v>
      </c>
      <c r="C71" s="10">
        <v>16.656314568113729</v>
      </c>
      <c r="D71" s="10">
        <v>17.52834969116245</v>
      </c>
      <c r="E71" s="227">
        <v>20.818415554490198</v>
      </c>
      <c r="F71" s="229">
        <v>16.986971079917595</v>
      </c>
      <c r="G71" s="227">
        <v>18.070623109489233</v>
      </c>
      <c r="H71" s="360">
        <v>17.285131373342303</v>
      </c>
      <c r="I71" s="229">
        <v>16.911994217256861</v>
      </c>
      <c r="J71" s="10">
        <v>16.807930655537064</v>
      </c>
      <c r="K71" s="679">
        <v>16.137395852923401</v>
      </c>
      <c r="L71" s="679">
        <v>19.533776548954496</v>
      </c>
      <c r="M71" s="229">
        <v>15.852080190204562</v>
      </c>
      <c r="N71" s="10">
        <v>19.571288337590367</v>
      </c>
      <c r="O71" s="10">
        <v>17.205409772707927</v>
      </c>
      <c r="P71" s="227">
        <v>16.692728128897251</v>
      </c>
      <c r="Q71" s="229">
        <v>17.827561778916234</v>
      </c>
      <c r="R71" s="434">
        <v>16.482305738816972</v>
      </c>
      <c r="S71" s="10">
        <v>17.066519236725085</v>
      </c>
      <c r="T71" s="10">
        <v>18.988853770369634</v>
      </c>
      <c r="U71" s="10">
        <v>17.820184063453535</v>
      </c>
      <c r="V71" s="227">
        <v>19.772277451076263</v>
      </c>
    </row>
    <row r="72" spans="1:22" ht="15.75" customHeight="1">
      <c r="A72" s="228" t="s">
        <v>145</v>
      </c>
      <c r="B72" s="230">
        <v>8.9259340423250411</v>
      </c>
      <c r="C72" s="231">
        <v>6.5792242029498205</v>
      </c>
      <c r="D72" s="231">
        <v>4.0224966085855494</v>
      </c>
      <c r="E72" s="232">
        <v>3.1425711496866562</v>
      </c>
      <c r="F72" s="230">
        <v>5.2765816716516261</v>
      </c>
      <c r="G72" s="232">
        <v>6.1164782003362452</v>
      </c>
      <c r="H72" s="361">
        <v>5.5041610526169258</v>
      </c>
      <c r="I72" s="230">
        <v>3.6781911808817025</v>
      </c>
      <c r="J72" s="231">
        <v>5.2843023282824921</v>
      </c>
      <c r="K72" s="682">
        <v>6.9720112617325238</v>
      </c>
      <c r="L72" s="684">
        <v>5.4324000265528269</v>
      </c>
      <c r="M72" s="230">
        <v>3.5906671649365216</v>
      </c>
      <c r="N72" s="231">
        <v>5.6528463821384412</v>
      </c>
      <c r="O72" s="231">
        <v>6.2069378280083294</v>
      </c>
      <c r="P72" s="232">
        <v>5.6887299179408091</v>
      </c>
      <c r="Q72" s="230">
        <v>5.0474706043595088</v>
      </c>
      <c r="R72" s="443">
        <v>4.1816070868528259</v>
      </c>
      <c r="S72" s="231">
        <v>4.2017219173152718</v>
      </c>
      <c r="T72" s="231">
        <v>4.0770702042061453</v>
      </c>
      <c r="U72" s="231">
        <v>5.6736467997691946</v>
      </c>
      <c r="V72" s="232">
        <v>5.8563662462158437</v>
      </c>
    </row>
    <row r="73" spans="1:22" ht="15.75" customHeight="1">
      <c r="A73" s="299"/>
      <c r="B73" s="187"/>
      <c r="C73" s="11"/>
      <c r="D73" s="55"/>
      <c r="E73" s="305"/>
      <c r="F73" s="310"/>
      <c r="G73" s="306"/>
      <c r="H73" s="315"/>
      <c r="I73" s="303"/>
      <c r="J73" s="57"/>
      <c r="K73" s="57"/>
      <c r="L73" s="318"/>
      <c r="M73" s="187"/>
      <c r="N73" s="11"/>
      <c r="O73" s="11"/>
      <c r="P73" s="188"/>
      <c r="Q73" s="187"/>
      <c r="V73" s="207"/>
    </row>
    <row r="74" spans="1:22" ht="15.75" customHeight="1">
      <c r="A74" s="296" t="s">
        <v>156</v>
      </c>
      <c r="B74" s="206"/>
      <c r="C74" s="309"/>
      <c r="D74" s="72"/>
      <c r="E74" s="307"/>
      <c r="F74" s="308"/>
      <c r="G74" s="307"/>
      <c r="H74" s="316"/>
      <c r="I74" s="308"/>
      <c r="J74" s="72"/>
      <c r="K74" s="72"/>
      <c r="L74" s="307"/>
      <c r="M74" s="308"/>
      <c r="N74" s="72"/>
      <c r="O74" s="72"/>
      <c r="P74" s="307"/>
      <c r="Q74" s="308"/>
      <c r="R74" s="435"/>
      <c r="S74" s="72"/>
      <c r="T74" s="72"/>
      <c r="U74" s="72"/>
      <c r="V74" s="307"/>
    </row>
    <row r="75" spans="1:22" ht="15.75" customHeight="1">
      <c r="A75" s="300" t="s">
        <v>170</v>
      </c>
      <c r="B75" s="308"/>
      <c r="C75" s="72"/>
      <c r="D75" s="72"/>
      <c r="E75" s="307"/>
      <c r="F75" s="308"/>
      <c r="G75" s="307"/>
      <c r="H75" s="316"/>
      <c r="I75" s="308"/>
      <c r="J75" s="72"/>
      <c r="K75" s="72"/>
      <c r="L75" s="307"/>
      <c r="M75" s="308"/>
      <c r="N75" s="72"/>
      <c r="O75" s="72"/>
      <c r="P75" s="307"/>
      <c r="Q75" s="308"/>
      <c r="R75" s="435"/>
      <c r="S75" s="72"/>
      <c r="T75" s="72"/>
      <c r="U75" s="72"/>
      <c r="V75" s="307"/>
    </row>
    <row r="76" spans="1:22" ht="15.75" customHeight="1">
      <c r="A76" s="297"/>
      <c r="B76" s="240" t="s">
        <v>41</v>
      </c>
      <c r="C76" s="238" t="s">
        <v>42</v>
      </c>
      <c r="D76" s="238" t="s">
        <v>43</v>
      </c>
      <c r="E76" s="239" t="s">
        <v>44</v>
      </c>
      <c r="F76" s="827" t="s">
        <v>66</v>
      </c>
      <c r="G76" s="828"/>
      <c r="H76" s="123" t="s">
        <v>66</v>
      </c>
      <c r="I76" s="827" t="s">
        <v>66</v>
      </c>
      <c r="J76" s="826"/>
      <c r="K76" s="826"/>
      <c r="L76" s="828"/>
      <c r="M76" s="827" t="s">
        <v>66</v>
      </c>
      <c r="N76" s="826"/>
      <c r="O76" s="826"/>
      <c r="P76" s="828"/>
      <c r="Q76" s="827" t="s">
        <v>66</v>
      </c>
      <c r="R76" s="826"/>
      <c r="S76" s="826"/>
      <c r="T76" s="826"/>
      <c r="U76" s="826"/>
      <c r="V76" s="828"/>
    </row>
    <row r="77" spans="1:22" ht="15.75" customHeight="1">
      <c r="A77" s="298" t="s">
        <v>2</v>
      </c>
      <c r="B77" s="179" t="s">
        <v>3</v>
      </c>
      <c r="C77" s="114" t="s">
        <v>3</v>
      </c>
      <c r="D77" s="114" t="s">
        <v>3</v>
      </c>
      <c r="E77" s="180" t="s">
        <v>3</v>
      </c>
      <c r="F77" s="179" t="s">
        <v>4</v>
      </c>
      <c r="G77" s="180" t="s">
        <v>5</v>
      </c>
      <c r="H77" s="115" t="s">
        <v>6</v>
      </c>
      <c r="I77" s="121" t="s">
        <v>7</v>
      </c>
      <c r="J77" s="116" t="s">
        <v>8</v>
      </c>
      <c r="K77" s="116" t="s">
        <v>9</v>
      </c>
      <c r="L77" s="122" t="s">
        <v>10</v>
      </c>
      <c r="M77" s="121" t="s">
        <v>11</v>
      </c>
      <c r="N77" s="116" t="s">
        <v>12</v>
      </c>
      <c r="O77" s="116" t="s">
        <v>13</v>
      </c>
      <c r="P77" s="122" t="s">
        <v>14</v>
      </c>
      <c r="Q77" s="124" t="s">
        <v>129</v>
      </c>
      <c r="R77" s="420" t="s">
        <v>188</v>
      </c>
      <c r="S77" s="112" t="s">
        <v>130</v>
      </c>
      <c r="T77" s="112" t="s">
        <v>133</v>
      </c>
      <c r="U77" s="112" t="s">
        <v>131</v>
      </c>
      <c r="V77" s="125" t="s">
        <v>132</v>
      </c>
    </row>
    <row r="78" spans="1:22" ht="15.75" customHeight="1">
      <c r="A78" s="301" t="s">
        <v>146</v>
      </c>
      <c r="B78" s="233">
        <v>35.836269793275797</v>
      </c>
      <c r="C78" s="73">
        <v>31.926627066964439</v>
      </c>
      <c r="D78" s="73">
        <v>29.232724298858336</v>
      </c>
      <c r="E78" s="234">
        <v>30.040260268008559</v>
      </c>
      <c r="F78" s="233">
        <v>35.038698931262523</v>
      </c>
      <c r="G78" s="234">
        <v>28.394211122855182</v>
      </c>
      <c r="H78" s="362">
        <v>31.719924468753664</v>
      </c>
      <c r="I78" s="233">
        <v>28.873909957219492</v>
      </c>
      <c r="J78" s="73">
        <v>31.086446517767452</v>
      </c>
      <c r="K78" s="683">
        <v>35.115640196336365</v>
      </c>
      <c r="L78" s="679">
        <v>30.345697905706416</v>
      </c>
      <c r="M78" s="233">
        <v>29.636831783565743</v>
      </c>
      <c r="N78" s="73">
        <v>30.082874035668212</v>
      </c>
      <c r="O78" s="73">
        <v>31.618599132587523</v>
      </c>
      <c r="P78" s="234">
        <v>33.615686784357898</v>
      </c>
      <c r="Q78" s="233">
        <v>30.41550865360297</v>
      </c>
      <c r="R78" s="436">
        <v>27.888896882899733</v>
      </c>
      <c r="S78" s="73">
        <v>29.919061721799768</v>
      </c>
      <c r="T78" s="73">
        <v>32.449193358932376</v>
      </c>
      <c r="U78" s="73">
        <v>29.901663752372833</v>
      </c>
      <c r="V78" s="234">
        <v>32.085064340270741</v>
      </c>
    </row>
    <row r="79" spans="1:22" ht="15.75" customHeight="1">
      <c r="A79" s="301" t="s">
        <v>147</v>
      </c>
      <c r="B79" s="233">
        <v>36.8465927227018</v>
      </c>
      <c r="C79" s="73">
        <v>36.087557460889727</v>
      </c>
      <c r="D79" s="73">
        <v>38.445422421950227</v>
      </c>
      <c r="E79" s="234">
        <v>42.279883316962291</v>
      </c>
      <c r="F79" s="233">
        <v>36.954271566986314</v>
      </c>
      <c r="G79" s="234">
        <v>40.073874860865544</v>
      </c>
      <c r="H79" s="362">
        <v>38.512444302556162</v>
      </c>
      <c r="I79" s="233">
        <v>35.163812859293635</v>
      </c>
      <c r="J79" s="73">
        <v>38.887760395220639</v>
      </c>
      <c r="K79" s="679">
        <v>38.357341448906226</v>
      </c>
      <c r="L79" s="679">
        <v>41.051650089387024</v>
      </c>
      <c r="M79" s="233">
        <v>34.13049971113881</v>
      </c>
      <c r="N79" s="73">
        <v>43.619215912125242</v>
      </c>
      <c r="O79" s="73">
        <v>38.410434437589764</v>
      </c>
      <c r="P79" s="234">
        <v>37.152316727591767</v>
      </c>
      <c r="Q79" s="233">
        <v>38.799899844838968</v>
      </c>
      <c r="R79" s="436">
        <v>39.392512341651617</v>
      </c>
      <c r="S79" s="73">
        <v>38.513010960606685</v>
      </c>
      <c r="T79" s="73">
        <v>35.673794804108653</v>
      </c>
      <c r="U79" s="73">
        <v>41.07013995436629</v>
      </c>
      <c r="V79" s="234">
        <v>37.521881486141666</v>
      </c>
    </row>
    <row r="80" spans="1:22" ht="15.75" customHeight="1">
      <c r="A80" s="301" t="s">
        <v>148</v>
      </c>
      <c r="B80" s="233">
        <v>14.069410423897748</v>
      </c>
      <c r="C80" s="73">
        <v>17.912832645584693</v>
      </c>
      <c r="D80" s="73">
        <v>17.569393974337725</v>
      </c>
      <c r="E80" s="234">
        <v>19.849579286346632</v>
      </c>
      <c r="F80" s="233">
        <v>13.71552393696467</v>
      </c>
      <c r="G80" s="234">
        <v>21.079396044352908</v>
      </c>
      <c r="H80" s="362">
        <v>17.393614920029112</v>
      </c>
      <c r="I80" s="233">
        <v>16.940299181880615</v>
      </c>
      <c r="J80" s="73">
        <v>16.416612925922998</v>
      </c>
      <c r="K80" s="679">
        <v>17.731676878758133</v>
      </c>
      <c r="L80" s="679">
        <v>19.05386629299629</v>
      </c>
      <c r="M80" s="233">
        <v>17.219339684474054</v>
      </c>
      <c r="N80" s="73">
        <v>16.402615546888416</v>
      </c>
      <c r="O80" s="73">
        <v>17.840297647633939</v>
      </c>
      <c r="P80" s="234">
        <v>17.616542559433153</v>
      </c>
      <c r="Q80" s="233">
        <v>17.515201759377671</v>
      </c>
      <c r="R80" s="436">
        <v>17.960682536082132</v>
      </c>
      <c r="S80" s="73">
        <v>17.136002518527025</v>
      </c>
      <c r="T80" s="73">
        <v>17.021636909258003</v>
      </c>
      <c r="U80" s="73">
        <v>15.556326472711746</v>
      </c>
      <c r="V80" s="234">
        <v>18.641846867812088</v>
      </c>
    </row>
    <row r="81" spans="1:22" ht="15.75" customHeight="1">
      <c r="A81" s="301" t="s">
        <v>149</v>
      </c>
      <c r="B81" s="233">
        <v>8.9355134245879668</v>
      </c>
      <c r="C81" s="73">
        <v>8.183158225469402</v>
      </c>
      <c r="D81" s="73">
        <v>6.4642704092238699</v>
      </c>
      <c r="E81" s="234">
        <v>5.3611827972963964</v>
      </c>
      <c r="F81" s="233">
        <v>5.8399346704523198</v>
      </c>
      <c r="G81" s="234">
        <v>8.5413528961920928</v>
      </c>
      <c r="H81" s="362">
        <v>7.1892332286946008</v>
      </c>
      <c r="I81" s="233">
        <v>6.0536158563211835</v>
      </c>
      <c r="J81" s="73">
        <v>6.6548811027629231</v>
      </c>
      <c r="K81" s="679">
        <v>7.9449708603926208</v>
      </c>
      <c r="L81" s="679">
        <v>8.1110083245295321</v>
      </c>
      <c r="M81" s="233">
        <v>6.0391355016963386</v>
      </c>
      <c r="N81" s="73">
        <v>5.4669779827265037</v>
      </c>
      <c r="O81" s="73">
        <v>8.2244573759147297</v>
      </c>
      <c r="P81" s="234">
        <v>7.6014436528063696</v>
      </c>
      <c r="Q81" s="233">
        <v>8.0852259356995191</v>
      </c>
      <c r="R81" s="436">
        <v>6.8297284659336714</v>
      </c>
      <c r="S81" s="73">
        <v>8.2209696606501552</v>
      </c>
      <c r="T81" s="73">
        <v>7.2158842930851277</v>
      </c>
      <c r="U81" s="73">
        <v>6.0022766954733893</v>
      </c>
      <c r="V81" s="234">
        <v>9.7785349599799734</v>
      </c>
    </row>
    <row r="82" spans="1:22" ht="15.75" customHeight="1">
      <c r="A82" s="301" t="s">
        <v>150</v>
      </c>
      <c r="B82" s="233">
        <v>6.2881671360961198</v>
      </c>
      <c r="C82" s="73">
        <v>6.1280039392849783</v>
      </c>
      <c r="D82" s="73">
        <v>4.4868149685708634</v>
      </c>
      <c r="E82" s="234">
        <v>5.5193927574334918</v>
      </c>
      <c r="F82" s="233">
        <v>5.4996257404443902</v>
      </c>
      <c r="G82" s="234">
        <v>5.6946196866111451</v>
      </c>
      <c r="H82" s="362">
        <v>5.5970208967819133</v>
      </c>
      <c r="I82" s="233">
        <v>4.1488266107686673</v>
      </c>
      <c r="J82" s="73">
        <v>5.461907206168922</v>
      </c>
      <c r="K82" s="679">
        <v>5.9511440400644808</v>
      </c>
      <c r="L82" s="679">
        <v>6.5600697176257938</v>
      </c>
      <c r="M82" s="233">
        <v>4.9258293500329193</v>
      </c>
      <c r="N82" s="73">
        <v>5.3923711252467728</v>
      </c>
      <c r="O82" s="73">
        <v>5.7831223518577692</v>
      </c>
      <c r="P82" s="234">
        <v>5.6437076768121122</v>
      </c>
      <c r="Q82" s="233">
        <v>5.6198070133394049</v>
      </c>
      <c r="R82" s="436">
        <v>3.5550375920389108</v>
      </c>
      <c r="S82" s="73">
        <v>4.8917532620439257</v>
      </c>
      <c r="T82" s="73">
        <v>5.5297327246081016</v>
      </c>
      <c r="U82" s="73">
        <v>3.9738214882286425</v>
      </c>
      <c r="V82" s="234">
        <v>8.1457434533500681</v>
      </c>
    </row>
    <row r="83" spans="1:22" ht="15.75" customHeight="1">
      <c r="A83" s="301" t="s">
        <v>151</v>
      </c>
      <c r="B83" s="233">
        <v>19.339408333468327</v>
      </c>
      <c r="C83" s="73">
        <v>19.982933234991016</v>
      </c>
      <c r="D83" s="73">
        <v>21.015542482224191</v>
      </c>
      <c r="E83" s="234">
        <v>23.633801627999457</v>
      </c>
      <c r="F83" s="233">
        <v>19.391906827721144</v>
      </c>
      <c r="G83" s="234">
        <v>22.719476589257301</v>
      </c>
      <c r="H83" s="362">
        <v>21.053954206727941</v>
      </c>
      <c r="I83" s="233">
        <v>20.423140254168018</v>
      </c>
      <c r="J83" s="73">
        <v>20.078771359732233</v>
      </c>
      <c r="K83" s="679">
        <v>21.533382266853611</v>
      </c>
      <c r="L83" s="679">
        <v>22.526839150393041</v>
      </c>
      <c r="M83" s="233">
        <v>20.691286251077063</v>
      </c>
      <c r="N83" s="73">
        <v>22.423678975833216</v>
      </c>
      <c r="O83" s="73">
        <v>20.096874602375522</v>
      </c>
      <c r="P83" s="234">
        <v>21.085920011689662</v>
      </c>
      <c r="Q83" s="233">
        <v>17.617054028086184</v>
      </c>
      <c r="R83" s="436">
        <v>19.798112952522882</v>
      </c>
      <c r="S83" s="73">
        <v>23.002733355010189</v>
      </c>
      <c r="T83" s="73">
        <v>17.110345556168763</v>
      </c>
      <c r="U83" s="73">
        <v>18.803350025548998</v>
      </c>
      <c r="V83" s="234">
        <v>19.106163683537378</v>
      </c>
    </row>
    <row r="84" spans="1:22" ht="15.75" customHeight="1">
      <c r="A84" s="301" t="s">
        <v>152</v>
      </c>
      <c r="B84" s="233">
        <v>5.3318422371697842</v>
      </c>
      <c r="C84" s="73">
        <v>6.369650437303803</v>
      </c>
      <c r="D84" s="73">
        <v>6.1552600775300688</v>
      </c>
      <c r="E84" s="234">
        <v>7.3883240367717402</v>
      </c>
      <c r="F84" s="233">
        <v>5.0270591076855258</v>
      </c>
      <c r="G84" s="234">
        <v>7.6383009847222008</v>
      </c>
      <c r="H84" s="362">
        <v>6.3313165774605391</v>
      </c>
      <c r="I84" s="233">
        <v>5.4128451752368445</v>
      </c>
      <c r="J84" s="73">
        <v>4.9732069611056993</v>
      </c>
      <c r="K84" s="679">
        <v>7.3954763370229868</v>
      </c>
      <c r="L84" s="679">
        <v>7.7905450992050493</v>
      </c>
      <c r="M84" s="233">
        <v>6.1337121040811757</v>
      </c>
      <c r="N84" s="73">
        <v>6.4179550489256734</v>
      </c>
      <c r="O84" s="73">
        <v>6.1785489212173603</v>
      </c>
      <c r="P84" s="234">
        <v>6.4170874635498834</v>
      </c>
      <c r="Q84" s="233">
        <v>7.0454986080982804</v>
      </c>
      <c r="R84" s="436">
        <v>5.4082864197904001</v>
      </c>
      <c r="S84" s="73">
        <v>6.4654713519584703</v>
      </c>
      <c r="T84" s="73">
        <v>5.1150083717538992</v>
      </c>
      <c r="U84" s="73">
        <v>4.1763412932110882</v>
      </c>
      <c r="V84" s="234">
        <v>8.0962660847316723</v>
      </c>
    </row>
    <row r="85" spans="1:22" ht="15.75" customHeight="1">
      <c r="A85" s="301" t="s">
        <v>153</v>
      </c>
      <c r="B85" s="233">
        <v>11.597758851374993</v>
      </c>
      <c r="C85" s="73">
        <v>10.615453109278038</v>
      </c>
      <c r="D85" s="73">
        <v>11.582130043108867</v>
      </c>
      <c r="E85" s="234">
        <v>12.669358497502008</v>
      </c>
      <c r="F85" s="233">
        <v>10.693877204650589</v>
      </c>
      <c r="G85" s="234">
        <v>12.600637764467919</v>
      </c>
      <c r="H85" s="362">
        <v>11.646261863109181</v>
      </c>
      <c r="I85" s="233">
        <v>9.6323844179419496</v>
      </c>
      <c r="J85" s="73">
        <v>12.228586825957089</v>
      </c>
      <c r="K85" s="679">
        <v>11.714343994070797</v>
      </c>
      <c r="L85" s="679">
        <v>12.371509673705075</v>
      </c>
      <c r="M85" s="233">
        <v>9.9565808888406711</v>
      </c>
      <c r="N85" s="73">
        <v>12.016286579200271</v>
      </c>
      <c r="O85" s="73">
        <v>12.789182262988646</v>
      </c>
      <c r="P85" s="234">
        <v>10.965272914639797</v>
      </c>
      <c r="Q85" s="233">
        <v>12.283542262468572</v>
      </c>
      <c r="R85" s="436">
        <v>10.83667509084497</v>
      </c>
      <c r="S85" s="73">
        <v>12.543392784268919</v>
      </c>
      <c r="T85" s="73">
        <v>8.8731330220656606</v>
      </c>
      <c r="U85" s="73">
        <v>9.2274035066962714</v>
      </c>
      <c r="V85" s="234">
        <v>12.870473809802673</v>
      </c>
    </row>
    <row r="86" spans="1:22" ht="15.75" customHeight="1">
      <c r="A86" s="301" t="s">
        <v>154</v>
      </c>
      <c r="B86" s="233">
        <v>3.7307490014623177</v>
      </c>
      <c r="C86" s="73">
        <v>3.4910274951439568</v>
      </c>
      <c r="D86" s="73">
        <v>3.366981583754848</v>
      </c>
      <c r="E86" s="234">
        <v>4.9671039804310304</v>
      </c>
      <c r="F86" s="233">
        <v>3.6259423345614072</v>
      </c>
      <c r="G86" s="234">
        <v>4.200412259547126</v>
      </c>
      <c r="H86" s="362">
        <v>3.912877335647591</v>
      </c>
      <c r="I86" s="233">
        <v>4.4629290226857163</v>
      </c>
      <c r="J86" s="73">
        <v>3.8381860038651219</v>
      </c>
      <c r="K86" s="679">
        <v>3.1815237876429761</v>
      </c>
      <c r="L86" s="679">
        <v>4.5177190042575965</v>
      </c>
      <c r="M86" s="233">
        <v>4.4790238098906814</v>
      </c>
      <c r="N86" s="73">
        <v>3.4165773682366112</v>
      </c>
      <c r="O86" s="73">
        <v>3.9353388650000873</v>
      </c>
      <c r="P86" s="234">
        <v>3.9643678930250159</v>
      </c>
      <c r="Q86" s="233">
        <v>5.4459891552640878</v>
      </c>
      <c r="R86" s="436">
        <v>3.0837159522824442</v>
      </c>
      <c r="S86" s="73">
        <v>4.1698468054371123</v>
      </c>
      <c r="T86" s="73">
        <v>1.8779959756368476</v>
      </c>
      <c r="U86" s="73">
        <v>2.3673442550176071</v>
      </c>
      <c r="V86" s="234">
        <v>4.534891403448265</v>
      </c>
    </row>
    <row r="87" spans="1:22" ht="15.75" customHeight="1">
      <c r="A87" s="302" t="s">
        <v>155</v>
      </c>
      <c r="B87" s="235">
        <v>5.6887732098823154</v>
      </c>
      <c r="C87" s="236">
        <v>4.4215021993241237</v>
      </c>
      <c r="D87" s="236">
        <v>3.4936609780719037</v>
      </c>
      <c r="E87" s="237">
        <v>4.4525717717367455</v>
      </c>
      <c r="F87" s="235">
        <v>4.6461400337090843</v>
      </c>
      <c r="G87" s="237">
        <v>4.3779281213265824</v>
      </c>
      <c r="H87" s="363">
        <v>4.5121741252715637</v>
      </c>
      <c r="I87" s="235">
        <v>3.9679852455858011</v>
      </c>
      <c r="J87" s="236">
        <v>4.3931746455992702</v>
      </c>
      <c r="K87" s="682">
        <v>4.5743799191087504</v>
      </c>
      <c r="L87" s="684">
        <v>5.132640837547342</v>
      </c>
      <c r="M87" s="235">
        <v>3.7731129834206927</v>
      </c>
      <c r="N87" s="236">
        <v>3.8219571653720048</v>
      </c>
      <c r="O87" s="236">
        <v>4.2191507126042485</v>
      </c>
      <c r="P87" s="237">
        <v>5.2560921150172888</v>
      </c>
      <c r="Q87" s="235">
        <v>3.7635836342864071</v>
      </c>
      <c r="R87" s="442">
        <v>4.2093114947571957</v>
      </c>
      <c r="S87" s="236">
        <v>4.5120782408300997</v>
      </c>
      <c r="T87" s="236">
        <v>4.1545188559948505</v>
      </c>
      <c r="U87" s="236">
        <v>3.1094688642571024</v>
      </c>
      <c r="V87" s="237">
        <v>5.5294766460170379</v>
      </c>
    </row>
    <row r="88" spans="1:22" ht="15.75" customHeight="1">
      <c r="A88" s="375"/>
      <c r="B88" s="375"/>
      <c r="C88" s="375"/>
      <c r="D88" s="375"/>
      <c r="E88" s="375"/>
      <c r="F88" s="375"/>
      <c r="G88" s="375"/>
      <c r="H88" s="375"/>
      <c r="I88" s="375"/>
      <c r="J88" s="376"/>
      <c r="K88" s="376"/>
      <c r="L88" s="376"/>
      <c r="M88" s="376"/>
      <c r="N88" s="376"/>
      <c r="O88" s="376"/>
      <c r="P88" s="376"/>
      <c r="Q88" s="376"/>
      <c r="R88" s="376"/>
      <c r="S88" s="378"/>
      <c r="T88" s="375"/>
      <c r="U88" s="375"/>
      <c r="V88" s="375"/>
    </row>
    <row r="89" spans="1:22" ht="15.75" customHeight="1">
      <c r="A89" s="375"/>
      <c r="B89" s="379"/>
      <c r="C89" s="378"/>
      <c r="D89" s="378"/>
      <c r="E89" s="378"/>
      <c r="F89" s="378"/>
      <c r="G89" s="379"/>
      <c r="H89" s="378"/>
      <c r="I89" s="378"/>
      <c r="J89" s="378"/>
      <c r="K89" s="378"/>
      <c r="L89" s="378"/>
      <c r="M89" s="378"/>
      <c r="N89" s="379"/>
      <c r="O89" s="378"/>
      <c r="P89" s="378"/>
      <c r="Q89" s="378"/>
      <c r="R89" s="378"/>
      <c r="S89" s="378"/>
      <c r="T89" s="378"/>
      <c r="U89" s="378"/>
      <c r="V89" s="378"/>
    </row>
    <row r="90" spans="1:22" ht="15.75" customHeight="1">
      <c r="B90" s="70"/>
      <c r="C90" s="68"/>
      <c r="D90" s="68"/>
      <c r="E90" s="69"/>
      <c r="F90" s="69"/>
      <c r="G90" s="70"/>
      <c r="H90" s="68"/>
      <c r="I90" s="68"/>
      <c r="J90" s="69"/>
      <c r="K90" s="69"/>
      <c r="L90" s="69"/>
      <c r="M90" s="69"/>
      <c r="N90" s="67"/>
      <c r="O90" s="68"/>
      <c r="P90" s="69"/>
      <c r="Q90" s="69"/>
      <c r="R90" s="437"/>
      <c r="S90" s="69"/>
      <c r="T90" s="69"/>
      <c r="U90" s="371"/>
      <c r="V90" s="371"/>
    </row>
    <row r="91" spans="1:22" ht="15.75" customHeight="1">
      <c r="B91" s="70"/>
      <c r="C91" s="70"/>
      <c r="D91" s="70"/>
      <c r="E91" s="372"/>
      <c r="F91" s="71"/>
      <c r="G91" s="70"/>
      <c r="H91" s="70"/>
      <c r="I91" s="70"/>
      <c r="J91" s="372"/>
      <c r="K91" s="71"/>
      <c r="L91" s="71"/>
      <c r="M91" s="71"/>
      <c r="N91" s="70"/>
      <c r="O91" s="70"/>
      <c r="P91" s="372"/>
      <c r="Q91" s="71"/>
      <c r="R91" s="438"/>
      <c r="S91" s="71"/>
      <c r="T91" s="71"/>
      <c r="U91" s="371"/>
      <c r="V91" s="371"/>
    </row>
    <row r="92" spans="1:22" ht="15.75" customHeight="1">
      <c r="B92" s="68"/>
      <c r="C92" s="68"/>
      <c r="D92" s="70"/>
      <c r="E92" s="372"/>
      <c r="F92" s="71"/>
      <c r="G92" s="68"/>
      <c r="H92" s="68"/>
      <c r="I92" s="70"/>
      <c r="J92" s="372"/>
      <c r="K92" s="71"/>
      <c r="L92" s="71"/>
      <c r="M92" s="71"/>
      <c r="N92" s="68"/>
      <c r="O92" s="70"/>
      <c r="P92" s="372"/>
      <c r="Q92" s="71"/>
      <c r="R92" s="438"/>
      <c r="S92" s="71"/>
      <c r="T92" s="71"/>
      <c r="U92" s="371"/>
      <c r="V92" s="371"/>
    </row>
    <row r="93" spans="1:22" ht="15.75" customHeight="1">
      <c r="B93" s="68"/>
      <c r="C93" s="68"/>
      <c r="D93" s="70"/>
      <c r="E93" s="372"/>
      <c r="F93" s="71"/>
      <c r="G93" s="68"/>
      <c r="H93" s="68"/>
      <c r="I93" s="70"/>
      <c r="J93" s="372"/>
      <c r="K93" s="71"/>
      <c r="L93" s="71"/>
      <c r="M93" s="373"/>
      <c r="N93" s="68"/>
      <c r="O93" s="70"/>
      <c r="P93" s="372"/>
      <c r="Q93" s="71"/>
      <c r="R93" s="438"/>
      <c r="S93" s="71"/>
      <c r="T93" s="373"/>
      <c r="U93" s="371"/>
      <c r="V93" s="371"/>
    </row>
    <row r="94" spans="1:22" ht="15.75" customHeight="1">
      <c r="B94" s="70"/>
      <c r="C94" s="70"/>
      <c r="D94" s="70"/>
      <c r="E94" s="372"/>
      <c r="F94" s="71"/>
      <c r="G94" s="70"/>
      <c r="H94" s="70"/>
      <c r="I94" s="70"/>
      <c r="J94" s="372"/>
      <c r="K94" s="71"/>
      <c r="L94" s="71"/>
      <c r="M94" s="71"/>
      <c r="N94" s="371"/>
      <c r="O94" s="371"/>
      <c r="P94" s="371"/>
      <c r="Q94" s="371"/>
      <c r="R94" s="439"/>
      <c r="S94" s="371"/>
      <c r="T94" s="371"/>
      <c r="U94" s="371"/>
      <c r="V94" s="371"/>
    </row>
    <row r="95" spans="1:22" ht="15.75" customHeight="1">
      <c r="B95" s="68"/>
      <c r="C95" s="68"/>
      <c r="D95" s="70"/>
      <c r="E95" s="372"/>
      <c r="F95" s="71"/>
      <c r="G95" s="68"/>
      <c r="H95" s="68"/>
      <c r="I95" s="70"/>
      <c r="J95" s="372"/>
      <c r="K95" s="71"/>
      <c r="L95" s="71"/>
      <c r="M95" s="71"/>
      <c r="N95" s="370"/>
      <c r="O95" s="68"/>
      <c r="P95" s="68"/>
      <c r="Q95" s="68"/>
      <c r="R95" s="440"/>
      <c r="S95" s="68"/>
      <c r="T95" s="68"/>
      <c r="U95" s="371"/>
      <c r="V95" s="371"/>
    </row>
    <row r="96" spans="1:22" ht="15.75" customHeight="1">
      <c r="B96" s="68"/>
      <c r="C96" s="68"/>
      <c r="D96" s="70"/>
      <c r="E96" s="372"/>
      <c r="F96" s="71"/>
      <c r="G96" s="68"/>
      <c r="H96" s="68"/>
      <c r="I96" s="70"/>
      <c r="J96" s="372"/>
      <c r="K96" s="71"/>
      <c r="L96" s="71"/>
      <c r="M96" s="373"/>
      <c r="N96" s="67"/>
      <c r="O96" s="68"/>
      <c r="P96" s="69"/>
      <c r="Q96" s="69"/>
      <c r="R96" s="437"/>
      <c r="S96" s="69"/>
      <c r="T96" s="69"/>
      <c r="U96" s="371"/>
      <c r="V96" s="371"/>
    </row>
    <row r="97" spans="2:22" ht="15.75" customHeight="1">
      <c r="B97" s="70"/>
      <c r="C97" s="70"/>
      <c r="D97" s="70"/>
      <c r="E97" s="372"/>
      <c r="F97" s="71"/>
      <c r="G97" s="70"/>
      <c r="H97" s="70"/>
      <c r="I97" s="70"/>
      <c r="J97" s="372"/>
      <c r="K97" s="71"/>
      <c r="L97" s="71"/>
      <c r="M97" s="71"/>
      <c r="N97" s="70"/>
      <c r="O97" s="70"/>
      <c r="P97" s="372"/>
      <c r="Q97" s="71"/>
      <c r="R97" s="438"/>
      <c r="S97" s="71"/>
      <c r="T97" s="71"/>
      <c r="U97" s="371"/>
      <c r="V97" s="371"/>
    </row>
    <row r="98" spans="2:22" ht="15.75" customHeight="1">
      <c r="B98" s="68"/>
      <c r="C98" s="68"/>
      <c r="D98" s="70"/>
      <c r="E98" s="372"/>
      <c r="F98" s="71"/>
      <c r="G98" s="68"/>
      <c r="H98" s="68"/>
      <c r="I98" s="70"/>
      <c r="J98" s="372"/>
      <c r="K98" s="71"/>
      <c r="L98" s="71"/>
      <c r="M98" s="71"/>
      <c r="N98" s="68"/>
      <c r="O98" s="70"/>
      <c r="P98" s="372"/>
      <c r="Q98" s="71"/>
      <c r="R98" s="438"/>
      <c r="S98" s="71"/>
      <c r="T98" s="71"/>
      <c r="U98" s="371"/>
      <c r="V98" s="371"/>
    </row>
    <row r="99" spans="2:22" ht="15.75" customHeight="1">
      <c r="B99" s="68"/>
      <c r="C99" s="68"/>
      <c r="D99" s="70"/>
      <c r="E99" s="372"/>
      <c r="F99" s="71"/>
      <c r="G99" s="68"/>
      <c r="H99" s="68"/>
      <c r="I99" s="70"/>
      <c r="J99" s="372"/>
      <c r="K99" s="71"/>
      <c r="L99" s="71"/>
      <c r="M99" s="373"/>
      <c r="N99" s="68"/>
      <c r="O99" s="70"/>
      <c r="P99" s="372"/>
      <c r="Q99" s="71"/>
      <c r="R99" s="438"/>
      <c r="S99" s="71"/>
      <c r="T99" s="373"/>
      <c r="U99" s="371"/>
      <c r="V99" s="371"/>
    </row>
    <row r="100" spans="2:22" ht="15.75" customHeight="1">
      <c r="B100" s="70"/>
      <c r="C100" s="70"/>
      <c r="D100" s="70"/>
      <c r="E100" s="372"/>
      <c r="F100" s="71"/>
      <c r="G100" s="70"/>
      <c r="H100" s="70"/>
      <c r="I100" s="70"/>
      <c r="J100" s="372"/>
      <c r="K100" s="71"/>
      <c r="L100" s="71"/>
      <c r="M100" s="71"/>
      <c r="N100" s="371"/>
      <c r="O100" s="371"/>
      <c r="P100" s="371"/>
      <c r="Q100" s="371"/>
      <c r="R100" s="439"/>
      <c r="S100" s="371"/>
      <c r="T100" s="371"/>
      <c r="U100" s="371"/>
      <c r="V100" s="371"/>
    </row>
    <row r="101" spans="2:22" ht="15.75" customHeight="1">
      <c r="B101" s="68"/>
      <c r="C101" s="68"/>
      <c r="D101" s="70"/>
      <c r="E101" s="372"/>
      <c r="F101" s="71"/>
      <c r="G101" s="68"/>
      <c r="H101" s="68"/>
      <c r="I101" s="70"/>
      <c r="J101" s="372"/>
      <c r="K101" s="71"/>
      <c r="L101" s="71"/>
      <c r="M101" s="71"/>
      <c r="N101" s="370"/>
      <c r="O101" s="68"/>
      <c r="P101" s="68"/>
      <c r="Q101" s="68"/>
      <c r="R101" s="440"/>
      <c r="S101" s="68"/>
      <c r="T101" s="68"/>
      <c r="U101" s="371"/>
      <c r="V101" s="371"/>
    </row>
    <row r="102" spans="2:22" ht="15.75" customHeight="1">
      <c r="B102" s="68"/>
      <c r="C102" s="68"/>
      <c r="D102" s="70"/>
      <c r="E102" s="372"/>
      <c r="F102" s="71"/>
      <c r="G102" s="68"/>
      <c r="H102" s="68"/>
      <c r="I102" s="70"/>
      <c r="J102" s="372"/>
      <c r="K102" s="71"/>
      <c r="L102" s="71"/>
      <c r="M102" s="373"/>
      <c r="N102" s="67"/>
      <c r="O102" s="68"/>
      <c r="P102" s="69"/>
      <c r="Q102" s="69"/>
      <c r="R102" s="437"/>
      <c r="S102" s="69"/>
      <c r="T102" s="69"/>
      <c r="U102" s="371"/>
      <c r="V102" s="371"/>
    </row>
    <row r="103" spans="2:22" ht="15.75" customHeight="1">
      <c r="B103" s="371"/>
      <c r="C103" s="371"/>
      <c r="D103" s="371"/>
      <c r="E103" s="371"/>
      <c r="F103" s="371"/>
      <c r="G103" s="371"/>
      <c r="H103" s="371"/>
      <c r="I103" s="371"/>
      <c r="J103" s="371"/>
      <c r="K103" s="371"/>
      <c r="L103" s="371"/>
      <c r="M103" s="371"/>
      <c r="N103" s="70"/>
      <c r="O103" s="70"/>
      <c r="P103" s="372"/>
      <c r="Q103" s="71"/>
      <c r="R103" s="438"/>
      <c r="S103" s="71"/>
      <c r="T103" s="71"/>
      <c r="U103" s="371"/>
      <c r="V103" s="371"/>
    </row>
    <row r="104" spans="2:22" ht="15.75" customHeight="1">
      <c r="B104" s="370"/>
      <c r="C104" s="68"/>
      <c r="D104" s="68"/>
      <c r="E104" s="68"/>
      <c r="F104" s="68"/>
      <c r="G104" s="370"/>
      <c r="H104" s="68"/>
      <c r="I104" s="68"/>
      <c r="J104" s="68"/>
      <c r="K104" s="68"/>
      <c r="L104" s="68"/>
      <c r="M104" s="68"/>
      <c r="N104" s="68"/>
      <c r="O104" s="70"/>
      <c r="P104" s="372"/>
      <c r="Q104" s="71"/>
      <c r="R104" s="438"/>
      <c r="S104" s="71"/>
      <c r="T104" s="71"/>
      <c r="U104" s="371"/>
      <c r="V104" s="371"/>
    </row>
    <row r="105" spans="2:22" ht="15.75" customHeight="1">
      <c r="B105" s="70"/>
      <c r="C105" s="68"/>
      <c r="D105" s="68"/>
      <c r="E105" s="69"/>
      <c r="F105" s="69"/>
      <c r="G105" s="70"/>
      <c r="H105" s="68"/>
      <c r="I105" s="68"/>
      <c r="J105" s="69"/>
      <c r="K105" s="69"/>
      <c r="L105" s="69"/>
      <c r="M105" s="69"/>
      <c r="N105" s="68"/>
      <c r="O105" s="70"/>
      <c r="P105" s="372"/>
      <c r="Q105" s="71"/>
      <c r="R105" s="438"/>
      <c r="S105" s="71"/>
      <c r="T105" s="373"/>
      <c r="U105" s="371"/>
      <c r="V105" s="371"/>
    </row>
    <row r="106" spans="2:22" ht="15.75" customHeight="1">
      <c r="B106" s="70"/>
      <c r="C106" s="70"/>
      <c r="D106" s="70"/>
      <c r="E106" s="372"/>
      <c r="F106" s="71"/>
      <c r="G106" s="70"/>
      <c r="H106" s="70"/>
      <c r="I106" s="70"/>
      <c r="J106" s="372"/>
      <c r="K106" s="71"/>
      <c r="L106" s="71"/>
      <c r="M106" s="71"/>
      <c r="N106" s="371"/>
      <c r="O106" s="371"/>
      <c r="P106" s="371"/>
      <c r="Q106" s="371"/>
      <c r="R106" s="439"/>
      <c r="S106" s="371"/>
      <c r="T106" s="371"/>
      <c r="U106" s="371"/>
      <c r="V106" s="371"/>
    </row>
    <row r="107" spans="2:22" ht="15.75" customHeight="1">
      <c r="B107" s="68"/>
      <c r="C107" s="68"/>
      <c r="D107" s="70"/>
      <c r="E107" s="372"/>
      <c r="F107" s="71"/>
      <c r="G107" s="68"/>
      <c r="H107" s="68"/>
      <c r="I107" s="70"/>
      <c r="J107" s="372"/>
      <c r="K107" s="71"/>
      <c r="L107" s="71"/>
      <c r="M107" s="71"/>
      <c r="N107" s="370"/>
      <c r="O107" s="68"/>
      <c r="P107" s="68"/>
      <c r="Q107" s="68"/>
      <c r="R107" s="440"/>
      <c r="S107" s="68"/>
      <c r="T107" s="68"/>
      <c r="U107" s="371"/>
      <c r="V107" s="371"/>
    </row>
    <row r="108" spans="2:22" ht="15.75" customHeight="1">
      <c r="B108" s="68"/>
      <c r="C108" s="68"/>
      <c r="D108" s="70"/>
      <c r="E108" s="372"/>
      <c r="F108" s="71"/>
      <c r="G108" s="68"/>
      <c r="H108" s="68"/>
      <c r="I108" s="70"/>
      <c r="J108" s="372"/>
      <c r="K108" s="71"/>
      <c r="L108" s="71"/>
      <c r="M108" s="373"/>
      <c r="N108" s="67"/>
      <c r="O108" s="68"/>
      <c r="P108" s="69"/>
      <c r="Q108" s="69"/>
      <c r="R108" s="437"/>
      <c r="S108" s="69"/>
      <c r="T108" s="69"/>
      <c r="U108" s="371"/>
      <c r="V108" s="371"/>
    </row>
    <row r="109" spans="2:22" ht="15.75" customHeight="1">
      <c r="B109" s="70"/>
      <c r="C109" s="70"/>
      <c r="D109" s="70"/>
      <c r="E109" s="372"/>
      <c r="F109" s="71"/>
      <c r="G109" s="70"/>
      <c r="H109" s="70"/>
      <c r="I109" s="70"/>
      <c r="J109" s="372"/>
      <c r="K109" s="71"/>
      <c r="L109" s="71"/>
      <c r="M109" s="71"/>
      <c r="N109" s="70"/>
      <c r="O109" s="70"/>
      <c r="P109" s="372"/>
      <c r="Q109" s="71"/>
      <c r="R109" s="438"/>
      <c r="S109" s="71"/>
      <c r="T109" s="71"/>
      <c r="U109" s="371"/>
      <c r="V109" s="371"/>
    </row>
    <row r="110" spans="2:22" ht="15.75" customHeight="1">
      <c r="B110" s="68"/>
      <c r="C110" s="68"/>
      <c r="D110" s="70"/>
      <c r="E110" s="372"/>
      <c r="F110" s="71"/>
      <c r="G110" s="68"/>
      <c r="H110" s="68"/>
      <c r="I110" s="70"/>
      <c r="J110" s="372"/>
      <c r="K110" s="71"/>
      <c r="L110" s="71"/>
      <c r="M110" s="71"/>
      <c r="N110" s="68"/>
      <c r="O110" s="70"/>
      <c r="P110" s="372"/>
      <c r="Q110" s="71"/>
      <c r="R110" s="438"/>
      <c r="S110" s="71"/>
      <c r="T110" s="71"/>
      <c r="U110" s="371"/>
      <c r="V110" s="371"/>
    </row>
    <row r="111" spans="2:22" ht="15.75" customHeight="1">
      <c r="B111" s="68"/>
      <c r="C111" s="68"/>
      <c r="D111" s="70"/>
      <c r="E111" s="372"/>
      <c r="F111" s="71"/>
      <c r="G111" s="68"/>
      <c r="H111" s="68"/>
      <c r="I111" s="70"/>
      <c r="J111" s="372"/>
      <c r="K111" s="71"/>
      <c r="L111" s="71"/>
      <c r="M111" s="373"/>
      <c r="N111" s="68"/>
      <c r="O111" s="70"/>
      <c r="P111" s="372"/>
      <c r="Q111" s="71"/>
      <c r="R111" s="438"/>
      <c r="S111" s="71"/>
      <c r="T111" s="373"/>
      <c r="U111" s="371"/>
      <c r="V111" s="371"/>
    </row>
    <row r="112" spans="2:22" ht="15.75" customHeight="1">
      <c r="B112" s="70"/>
      <c r="C112" s="70"/>
      <c r="D112" s="70"/>
      <c r="E112" s="372"/>
      <c r="F112" s="71"/>
      <c r="G112" s="70"/>
      <c r="H112" s="70"/>
      <c r="I112" s="70"/>
      <c r="J112" s="372"/>
      <c r="K112" s="71"/>
      <c r="L112" s="71"/>
      <c r="M112" s="71"/>
      <c r="N112" s="371"/>
      <c r="O112" s="371"/>
      <c r="P112" s="371"/>
      <c r="Q112" s="371"/>
      <c r="R112" s="439"/>
      <c r="S112" s="371"/>
      <c r="T112" s="371"/>
      <c r="U112" s="371"/>
      <c r="V112" s="371"/>
    </row>
    <row r="113" spans="2:22" ht="15.75" customHeight="1">
      <c r="B113" s="68"/>
      <c r="C113" s="68"/>
      <c r="D113" s="70"/>
      <c r="E113" s="372"/>
      <c r="F113" s="71"/>
      <c r="G113" s="68"/>
      <c r="H113" s="68"/>
      <c r="I113" s="70"/>
      <c r="J113" s="372"/>
      <c r="K113" s="71"/>
      <c r="L113" s="71"/>
      <c r="M113" s="71"/>
      <c r="N113" s="370"/>
      <c r="O113" s="68"/>
      <c r="P113" s="68"/>
      <c r="Q113" s="68"/>
      <c r="R113" s="440"/>
      <c r="S113" s="68"/>
      <c r="T113" s="68"/>
      <c r="U113" s="371"/>
      <c r="V113" s="371"/>
    </row>
    <row r="114" spans="2:22" ht="15.75" customHeight="1">
      <c r="B114" s="68"/>
      <c r="C114" s="68"/>
      <c r="D114" s="70"/>
      <c r="E114" s="372"/>
      <c r="F114" s="71"/>
      <c r="G114" s="68"/>
      <c r="H114" s="68"/>
      <c r="I114" s="70"/>
      <c r="J114" s="372"/>
      <c r="K114" s="71"/>
      <c r="L114" s="71"/>
      <c r="M114" s="373"/>
      <c r="N114" s="67"/>
      <c r="O114" s="68"/>
      <c r="P114" s="69"/>
      <c r="Q114" s="69"/>
      <c r="R114" s="437"/>
      <c r="S114" s="69"/>
      <c r="T114" s="69"/>
      <c r="U114" s="371"/>
      <c r="V114" s="371"/>
    </row>
    <row r="115" spans="2:22" ht="15.75" customHeight="1">
      <c r="B115" s="70"/>
      <c r="C115" s="70"/>
      <c r="D115" s="70"/>
      <c r="E115" s="372"/>
      <c r="F115" s="71"/>
      <c r="G115" s="70"/>
      <c r="H115" s="70"/>
      <c r="I115" s="70"/>
      <c r="J115" s="372"/>
      <c r="K115" s="71"/>
      <c r="L115" s="71"/>
      <c r="M115" s="71"/>
      <c r="N115" s="70"/>
      <c r="O115" s="70"/>
      <c r="P115" s="372"/>
      <c r="Q115" s="71"/>
      <c r="R115" s="438"/>
      <c r="S115" s="71"/>
      <c r="T115" s="71"/>
      <c r="U115" s="371"/>
      <c r="V115" s="371"/>
    </row>
    <row r="116" spans="2:22" ht="15.75" customHeight="1">
      <c r="B116" s="68"/>
      <c r="C116" s="68"/>
      <c r="D116" s="70"/>
      <c r="E116" s="372"/>
      <c r="F116" s="71"/>
      <c r="G116" s="68"/>
      <c r="H116" s="68"/>
      <c r="I116" s="70"/>
      <c r="J116" s="372"/>
      <c r="K116" s="71"/>
      <c r="L116" s="71"/>
      <c r="M116" s="71"/>
      <c r="N116" s="68"/>
      <c r="O116" s="70"/>
      <c r="P116" s="372"/>
      <c r="Q116" s="71"/>
      <c r="R116" s="438"/>
      <c r="S116" s="71"/>
      <c r="T116" s="71"/>
      <c r="U116" s="371"/>
      <c r="V116" s="371"/>
    </row>
    <row r="117" spans="2:22" ht="15.75" customHeight="1">
      <c r="B117" s="68"/>
      <c r="C117" s="68"/>
      <c r="D117" s="70"/>
      <c r="E117" s="372"/>
      <c r="F117" s="71"/>
      <c r="G117" s="68"/>
      <c r="H117" s="68"/>
      <c r="I117" s="70"/>
      <c r="J117" s="372"/>
      <c r="K117" s="71"/>
      <c r="L117" s="71"/>
      <c r="M117" s="373"/>
      <c r="N117" s="68"/>
      <c r="O117" s="70"/>
      <c r="P117" s="372"/>
      <c r="Q117" s="71"/>
      <c r="R117" s="438"/>
      <c r="S117" s="71"/>
      <c r="T117" s="373"/>
      <c r="U117" s="371"/>
      <c r="V117" s="371"/>
    </row>
    <row r="118" spans="2:22" ht="15.75" customHeight="1">
      <c r="B118" s="371"/>
      <c r="C118" s="371"/>
      <c r="D118" s="371"/>
      <c r="E118" s="371"/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  <c r="R118" s="439"/>
      <c r="S118" s="371"/>
      <c r="T118" s="371"/>
      <c r="U118" s="371"/>
      <c r="V118" s="371"/>
    </row>
    <row r="119" spans="2:22" ht="15.75" customHeight="1">
      <c r="B119" s="370"/>
      <c r="C119" s="68"/>
      <c r="D119" s="68"/>
      <c r="E119" s="68"/>
      <c r="F119" s="68"/>
      <c r="G119" s="370"/>
      <c r="H119" s="68"/>
      <c r="I119" s="68"/>
      <c r="J119" s="68"/>
      <c r="K119" s="68"/>
      <c r="L119" s="68"/>
      <c r="M119" s="68"/>
      <c r="N119" s="370"/>
      <c r="O119" s="68"/>
      <c r="P119" s="68"/>
      <c r="Q119" s="68"/>
      <c r="R119" s="440"/>
      <c r="S119" s="68"/>
      <c r="T119" s="68"/>
      <c r="U119" s="371"/>
      <c r="V119" s="371"/>
    </row>
    <row r="120" spans="2:22" ht="15.75" customHeight="1">
      <c r="B120" s="70"/>
      <c r="C120" s="68"/>
      <c r="D120" s="68"/>
      <c r="E120" s="69"/>
      <c r="F120" s="69"/>
      <c r="G120" s="70"/>
      <c r="H120" s="68"/>
      <c r="I120" s="68"/>
      <c r="J120" s="69"/>
      <c r="K120" s="69"/>
      <c r="L120" s="69"/>
      <c r="M120" s="69"/>
      <c r="N120" s="67"/>
      <c r="O120" s="68"/>
      <c r="P120" s="69"/>
      <c r="Q120" s="69"/>
      <c r="R120" s="437"/>
      <c r="S120" s="69"/>
      <c r="T120" s="69"/>
      <c r="U120" s="371"/>
      <c r="V120" s="371"/>
    </row>
    <row r="121" spans="2:22" ht="15.75" customHeight="1">
      <c r="B121" s="70"/>
      <c r="C121" s="70"/>
      <c r="D121" s="70"/>
      <c r="E121" s="372"/>
      <c r="F121" s="71"/>
      <c r="G121" s="70"/>
      <c r="H121" s="70"/>
      <c r="I121" s="70"/>
      <c r="J121" s="372"/>
      <c r="K121" s="71"/>
      <c r="L121" s="71"/>
      <c r="M121" s="71"/>
      <c r="N121" s="70"/>
      <c r="O121" s="70"/>
      <c r="P121" s="372"/>
      <c r="Q121" s="71"/>
      <c r="R121" s="438"/>
      <c r="S121" s="71"/>
      <c r="T121" s="71"/>
      <c r="U121" s="371"/>
      <c r="V121" s="371"/>
    </row>
    <row r="122" spans="2:22" ht="15.75" customHeight="1">
      <c r="B122" s="68"/>
      <c r="C122" s="68"/>
      <c r="D122" s="70"/>
      <c r="E122" s="372"/>
      <c r="F122" s="71"/>
      <c r="G122" s="68"/>
      <c r="H122" s="68"/>
      <c r="I122" s="70"/>
      <c r="J122" s="372"/>
      <c r="K122" s="71"/>
      <c r="L122" s="71"/>
      <c r="M122" s="71"/>
      <c r="N122" s="68"/>
      <c r="O122" s="70"/>
      <c r="P122" s="372"/>
      <c r="Q122" s="71"/>
      <c r="R122" s="438"/>
      <c r="S122" s="71"/>
      <c r="T122" s="71"/>
      <c r="U122" s="371"/>
      <c r="V122" s="371"/>
    </row>
    <row r="123" spans="2:22" ht="15.75" customHeight="1">
      <c r="B123" s="68"/>
      <c r="C123" s="68"/>
      <c r="D123" s="70"/>
      <c r="E123" s="372"/>
      <c r="F123" s="71"/>
      <c r="G123" s="68"/>
      <c r="H123" s="68"/>
      <c r="I123" s="70"/>
      <c r="J123" s="372"/>
      <c r="K123" s="71"/>
      <c r="L123" s="71"/>
      <c r="M123" s="373"/>
      <c r="N123" s="68"/>
      <c r="O123" s="70"/>
      <c r="P123" s="372"/>
      <c r="Q123" s="71"/>
      <c r="R123" s="438"/>
      <c r="S123" s="71"/>
      <c r="T123" s="373"/>
      <c r="U123" s="371"/>
      <c r="V123" s="371"/>
    </row>
    <row r="124" spans="2:22" ht="15.75" customHeight="1">
      <c r="B124" s="70"/>
      <c r="C124" s="70"/>
      <c r="D124" s="70"/>
      <c r="E124" s="372"/>
      <c r="F124" s="71"/>
      <c r="G124" s="70"/>
      <c r="H124" s="70"/>
      <c r="I124" s="70"/>
      <c r="J124" s="372"/>
      <c r="K124" s="71"/>
      <c r="L124" s="71"/>
      <c r="M124" s="71"/>
      <c r="N124" s="371"/>
      <c r="O124" s="371"/>
      <c r="P124" s="371"/>
      <c r="Q124" s="371"/>
      <c r="R124" s="439"/>
      <c r="S124" s="371"/>
      <c r="T124" s="371"/>
      <c r="U124" s="371"/>
      <c r="V124" s="371"/>
    </row>
    <row r="125" spans="2:22" ht="15.75" customHeight="1">
      <c r="B125" s="68"/>
      <c r="C125" s="68"/>
      <c r="D125" s="70"/>
      <c r="E125" s="372"/>
      <c r="F125" s="71"/>
      <c r="G125" s="68"/>
      <c r="H125" s="68"/>
      <c r="I125" s="70"/>
      <c r="J125" s="372"/>
      <c r="K125" s="71"/>
      <c r="L125" s="71"/>
      <c r="M125" s="71"/>
      <c r="N125" s="370"/>
      <c r="O125" s="68"/>
      <c r="P125" s="68"/>
      <c r="Q125" s="68"/>
      <c r="R125" s="440"/>
      <c r="S125" s="68"/>
      <c r="T125" s="68"/>
      <c r="U125" s="371"/>
      <c r="V125" s="371"/>
    </row>
    <row r="126" spans="2:22" ht="15.75" customHeight="1">
      <c r="B126" s="68"/>
      <c r="C126" s="68"/>
      <c r="D126" s="70"/>
      <c r="E126" s="372"/>
      <c r="F126" s="71"/>
      <c r="G126" s="68"/>
      <c r="H126" s="68"/>
      <c r="I126" s="70"/>
      <c r="J126" s="372"/>
      <c r="K126" s="71"/>
      <c r="L126" s="71"/>
      <c r="M126" s="373"/>
      <c r="N126" s="67"/>
      <c r="O126" s="68"/>
      <c r="P126" s="69"/>
      <c r="Q126" s="69"/>
      <c r="R126" s="437"/>
      <c r="S126" s="69"/>
      <c r="T126" s="69"/>
      <c r="U126" s="371"/>
      <c r="V126" s="371"/>
    </row>
    <row r="127" spans="2:22" ht="15.75" customHeight="1">
      <c r="B127" s="70"/>
      <c r="C127" s="70"/>
      <c r="D127" s="70"/>
      <c r="E127" s="372"/>
      <c r="F127" s="71"/>
      <c r="G127" s="70"/>
      <c r="H127" s="70"/>
      <c r="I127" s="70"/>
      <c r="J127" s="372"/>
      <c r="K127" s="71"/>
      <c r="L127" s="71"/>
      <c r="M127" s="71"/>
      <c r="N127" s="70"/>
      <c r="O127" s="70"/>
      <c r="P127" s="372"/>
      <c r="Q127" s="71"/>
      <c r="R127" s="438"/>
      <c r="S127" s="71"/>
      <c r="T127" s="71"/>
      <c r="U127" s="371"/>
      <c r="V127" s="371"/>
    </row>
    <row r="128" spans="2:22" ht="15.75" customHeight="1">
      <c r="B128" s="68"/>
      <c r="C128" s="68"/>
      <c r="D128" s="70"/>
      <c r="E128" s="372"/>
      <c r="F128" s="71"/>
      <c r="G128" s="68"/>
      <c r="H128" s="68"/>
      <c r="I128" s="70"/>
      <c r="J128" s="372"/>
      <c r="K128" s="71"/>
      <c r="L128" s="71"/>
      <c r="M128" s="71"/>
      <c r="N128" s="68"/>
      <c r="O128" s="70"/>
      <c r="P128" s="372"/>
      <c r="Q128" s="71"/>
      <c r="R128" s="438"/>
      <c r="S128" s="71"/>
      <c r="T128" s="71"/>
      <c r="U128" s="371"/>
      <c r="V128" s="371"/>
    </row>
    <row r="129" spans="2:22" ht="15.75" customHeight="1">
      <c r="B129" s="68"/>
      <c r="C129" s="68"/>
      <c r="D129" s="70"/>
      <c r="E129" s="372"/>
      <c r="F129" s="71"/>
      <c r="G129" s="68"/>
      <c r="H129" s="68"/>
      <c r="I129" s="70"/>
      <c r="J129" s="372"/>
      <c r="K129" s="71"/>
      <c r="L129" s="71"/>
      <c r="M129" s="373"/>
      <c r="N129" s="68"/>
      <c r="O129" s="70"/>
      <c r="P129" s="372"/>
      <c r="Q129" s="71"/>
      <c r="R129" s="438"/>
      <c r="S129" s="71"/>
      <c r="T129" s="373"/>
      <c r="U129" s="371"/>
      <c r="V129" s="371"/>
    </row>
    <row r="130" spans="2:22" ht="15.75" customHeight="1">
      <c r="B130" s="70"/>
      <c r="C130" s="70"/>
      <c r="D130" s="70"/>
      <c r="E130" s="372"/>
      <c r="F130" s="71"/>
      <c r="G130" s="70"/>
      <c r="H130" s="70"/>
      <c r="I130" s="70"/>
      <c r="J130" s="372"/>
      <c r="K130" s="71"/>
      <c r="L130" s="71"/>
      <c r="M130" s="71"/>
      <c r="N130" s="371"/>
      <c r="O130" s="371"/>
      <c r="P130" s="371"/>
      <c r="Q130" s="371"/>
      <c r="R130" s="439"/>
      <c r="S130" s="371"/>
      <c r="T130" s="371"/>
      <c r="U130" s="371"/>
      <c r="V130" s="371"/>
    </row>
    <row r="131" spans="2:22" ht="15.75" customHeight="1">
      <c r="B131" s="68"/>
      <c r="C131" s="68"/>
      <c r="D131" s="70"/>
      <c r="E131" s="372"/>
      <c r="F131" s="71"/>
      <c r="G131" s="68"/>
      <c r="H131" s="68"/>
      <c r="I131" s="70"/>
      <c r="J131" s="372"/>
      <c r="K131" s="71"/>
      <c r="L131" s="71"/>
      <c r="M131" s="71"/>
      <c r="N131" s="370"/>
      <c r="O131" s="68"/>
      <c r="P131" s="68"/>
      <c r="Q131" s="68"/>
      <c r="R131" s="440"/>
      <c r="S131" s="68"/>
      <c r="T131" s="68"/>
      <c r="U131" s="371"/>
      <c r="V131" s="371"/>
    </row>
    <row r="132" spans="2:22" ht="15.75" customHeight="1">
      <c r="B132" s="68"/>
      <c r="C132" s="68"/>
      <c r="D132" s="70"/>
      <c r="E132" s="372"/>
      <c r="F132" s="71"/>
      <c r="G132" s="68"/>
      <c r="H132" s="68"/>
      <c r="I132" s="70"/>
      <c r="J132" s="372"/>
      <c r="K132" s="71"/>
      <c r="L132" s="71"/>
      <c r="M132" s="373"/>
      <c r="N132" s="67"/>
      <c r="O132" s="68"/>
      <c r="P132" s="69"/>
      <c r="Q132" s="69"/>
      <c r="R132" s="437"/>
      <c r="S132" s="69"/>
      <c r="T132" s="69"/>
      <c r="U132" s="371"/>
      <c r="V132" s="371"/>
    </row>
    <row r="133" spans="2:22" ht="15.75" customHeight="1">
      <c r="B133" s="371"/>
      <c r="C133" s="371"/>
      <c r="D133" s="371"/>
      <c r="E133" s="371"/>
      <c r="F133" s="371"/>
      <c r="G133" s="371"/>
      <c r="H133" s="371"/>
      <c r="I133" s="371"/>
      <c r="J133" s="371"/>
      <c r="K133" s="371"/>
      <c r="L133" s="371"/>
      <c r="M133" s="371"/>
      <c r="N133" s="70"/>
      <c r="O133" s="70"/>
      <c r="P133" s="372"/>
      <c r="Q133" s="71"/>
      <c r="R133" s="438"/>
      <c r="S133" s="71"/>
      <c r="T133" s="71"/>
      <c r="U133" s="371"/>
      <c r="V133" s="371"/>
    </row>
    <row r="134" spans="2:22" ht="15.75" customHeight="1">
      <c r="B134" s="370"/>
      <c r="C134" s="68"/>
      <c r="D134" s="68"/>
      <c r="E134" s="68"/>
      <c r="F134" s="68"/>
      <c r="G134" s="370"/>
      <c r="H134" s="68"/>
      <c r="I134" s="68"/>
      <c r="J134" s="68"/>
      <c r="K134" s="68"/>
      <c r="L134" s="68"/>
      <c r="M134" s="68"/>
      <c r="N134" s="68"/>
      <c r="O134" s="70"/>
      <c r="P134" s="372"/>
      <c r="Q134" s="71"/>
      <c r="R134" s="438"/>
      <c r="S134" s="71"/>
      <c r="T134" s="71"/>
      <c r="U134" s="371"/>
      <c r="V134" s="371"/>
    </row>
    <row r="135" spans="2:22" ht="15.75" customHeight="1">
      <c r="B135" s="70"/>
      <c r="C135" s="68"/>
      <c r="D135" s="68"/>
      <c r="E135" s="69"/>
      <c r="F135" s="69"/>
      <c r="G135" s="70"/>
      <c r="H135" s="68"/>
      <c r="I135" s="68"/>
      <c r="J135" s="69"/>
      <c r="K135" s="69"/>
      <c r="L135" s="69"/>
      <c r="M135" s="69"/>
      <c r="N135" s="68"/>
      <c r="O135" s="70"/>
      <c r="P135" s="372"/>
      <c r="Q135" s="71"/>
      <c r="R135" s="438"/>
      <c r="S135" s="71"/>
      <c r="T135" s="373"/>
      <c r="U135" s="371"/>
      <c r="V135" s="371"/>
    </row>
    <row r="136" spans="2:22" ht="15.75" customHeight="1">
      <c r="B136" s="70"/>
      <c r="C136" s="70"/>
      <c r="D136" s="70"/>
      <c r="E136" s="372"/>
      <c r="F136" s="71"/>
      <c r="G136" s="70"/>
      <c r="H136" s="70"/>
      <c r="I136" s="70"/>
      <c r="J136" s="372"/>
      <c r="K136" s="71"/>
      <c r="L136" s="71"/>
      <c r="M136" s="71"/>
      <c r="N136" s="372"/>
      <c r="O136" s="68"/>
      <c r="P136" s="70"/>
      <c r="Q136" s="372"/>
      <c r="R136" s="438"/>
      <c r="S136" s="71"/>
      <c r="T136" s="71"/>
      <c r="U136" s="373"/>
      <c r="V136" s="371"/>
    </row>
    <row r="137" spans="2:22" ht="15.75" customHeight="1">
      <c r="B137" s="68"/>
      <c r="C137" s="68"/>
      <c r="D137" s="70"/>
      <c r="E137" s="372"/>
      <c r="F137" s="71"/>
      <c r="G137" s="68"/>
      <c r="H137" s="68"/>
      <c r="I137" s="70"/>
      <c r="J137" s="372"/>
      <c r="K137" s="71"/>
      <c r="L137" s="71"/>
      <c r="M137" s="71"/>
      <c r="N137" s="71"/>
      <c r="O137" s="71"/>
      <c r="P137" s="71"/>
      <c r="Q137" s="71"/>
      <c r="R137" s="438"/>
      <c r="S137" s="71"/>
    </row>
    <row r="138" spans="2:22" ht="15.75" customHeight="1">
      <c r="B138" s="68"/>
      <c r="C138" s="68"/>
      <c r="D138" s="70"/>
      <c r="E138" s="372"/>
      <c r="F138" s="71"/>
      <c r="G138" s="68"/>
      <c r="H138" s="68"/>
      <c r="I138" s="70"/>
      <c r="J138" s="372"/>
      <c r="K138" s="71"/>
      <c r="L138" s="71"/>
      <c r="M138" s="373"/>
      <c r="N138" s="372"/>
      <c r="O138" s="71"/>
      <c r="P138" s="71"/>
      <c r="Q138" s="373"/>
      <c r="R138" s="441"/>
      <c r="S138" s="371"/>
    </row>
    <row r="139" spans="2:22" ht="15.75" customHeight="1">
      <c r="B139" s="70"/>
      <c r="C139" s="70"/>
      <c r="D139" s="70"/>
      <c r="E139" s="372"/>
      <c r="F139" s="71"/>
      <c r="G139" s="70"/>
      <c r="H139" s="70"/>
      <c r="I139" s="70"/>
      <c r="J139" s="372"/>
      <c r="K139" s="71"/>
      <c r="L139" s="71"/>
      <c r="M139" s="71"/>
      <c r="N139" s="372"/>
      <c r="O139" s="71"/>
      <c r="P139" s="71"/>
      <c r="Q139" s="71"/>
      <c r="R139" s="438"/>
      <c r="S139" s="371"/>
    </row>
    <row r="140" spans="2:22" ht="15.75" customHeight="1">
      <c r="B140" s="68"/>
      <c r="C140" s="68"/>
      <c r="D140" s="70"/>
      <c r="E140" s="372"/>
      <c r="F140" s="71"/>
      <c r="G140" s="68"/>
      <c r="H140" s="68"/>
      <c r="I140" s="70"/>
      <c r="J140" s="372"/>
      <c r="K140" s="71"/>
      <c r="L140" s="71"/>
      <c r="M140" s="71"/>
      <c r="N140" s="372"/>
      <c r="O140" s="71"/>
      <c r="P140" s="71"/>
      <c r="Q140" s="71"/>
      <c r="R140" s="438"/>
      <c r="S140" s="371"/>
    </row>
    <row r="141" spans="2:22" ht="15.75" customHeight="1">
      <c r="B141" s="68"/>
      <c r="C141" s="68"/>
      <c r="D141" s="70"/>
      <c r="E141" s="372"/>
      <c r="F141" s="71"/>
      <c r="G141" s="68"/>
      <c r="H141" s="68"/>
      <c r="I141" s="70"/>
      <c r="J141" s="372"/>
      <c r="K141" s="71"/>
      <c r="L141" s="71"/>
      <c r="M141" s="373"/>
      <c r="N141" s="372"/>
      <c r="O141" s="71"/>
      <c r="P141" s="71"/>
      <c r="Q141" s="373"/>
      <c r="R141" s="441"/>
      <c r="S141" s="371"/>
    </row>
    <row r="142" spans="2:22" ht="15.75" customHeight="1">
      <c r="B142" s="70"/>
      <c r="C142" s="70"/>
      <c r="D142" s="70"/>
      <c r="E142" s="372"/>
      <c r="F142" s="71"/>
      <c r="G142" s="70"/>
      <c r="H142" s="70"/>
      <c r="I142" s="70"/>
      <c r="J142" s="372"/>
      <c r="K142" s="71"/>
      <c r="L142" s="71"/>
      <c r="M142" s="71"/>
      <c r="N142" s="371"/>
      <c r="O142" s="371"/>
      <c r="P142" s="371"/>
      <c r="Q142" s="371"/>
      <c r="R142" s="439"/>
      <c r="S142" s="371"/>
    </row>
    <row r="143" spans="2:22" ht="15.75" customHeight="1">
      <c r="B143" s="68"/>
      <c r="C143" s="68"/>
      <c r="D143" s="70"/>
      <c r="E143" s="372"/>
      <c r="F143" s="71"/>
      <c r="G143" s="68"/>
      <c r="H143" s="68"/>
      <c r="I143" s="70"/>
      <c r="J143" s="372"/>
      <c r="K143" s="71"/>
      <c r="L143" s="71"/>
      <c r="M143" s="71"/>
      <c r="N143" s="68"/>
      <c r="O143" s="68"/>
      <c r="P143" s="68"/>
      <c r="Q143" s="68"/>
      <c r="R143" s="440"/>
      <c r="S143" s="371"/>
    </row>
    <row r="144" spans="2:22" ht="15.75" customHeight="1">
      <c r="B144" s="68"/>
      <c r="C144" s="68"/>
      <c r="D144" s="70"/>
      <c r="E144" s="372"/>
      <c r="F144" s="71"/>
      <c r="G144" s="68"/>
      <c r="H144" s="68"/>
      <c r="I144" s="70"/>
      <c r="J144" s="372"/>
      <c r="K144" s="71"/>
      <c r="L144" s="71"/>
      <c r="M144" s="373"/>
      <c r="N144" s="69"/>
      <c r="O144" s="69"/>
      <c r="P144" s="69"/>
      <c r="Q144" s="69"/>
      <c r="R144" s="437"/>
      <c r="S144" s="371"/>
    </row>
    <row r="145" spans="2:19" ht="15.75" customHeight="1">
      <c r="B145" s="70"/>
      <c r="C145" s="70"/>
      <c r="D145" s="70"/>
      <c r="E145" s="372"/>
      <c r="F145" s="71"/>
      <c r="G145" s="70"/>
      <c r="H145" s="70"/>
      <c r="I145" s="70"/>
      <c r="J145" s="372"/>
      <c r="K145" s="71"/>
      <c r="L145" s="71"/>
      <c r="M145" s="71"/>
      <c r="N145" s="372"/>
      <c r="O145" s="71"/>
      <c r="P145" s="71"/>
      <c r="Q145" s="71"/>
      <c r="R145" s="438"/>
      <c r="S145" s="371"/>
    </row>
    <row r="146" spans="2:19" ht="15.75" customHeight="1">
      <c r="B146" s="68"/>
      <c r="C146" s="68"/>
      <c r="D146" s="70"/>
      <c r="E146" s="372"/>
      <c r="F146" s="71"/>
      <c r="G146" s="68"/>
      <c r="H146" s="68"/>
      <c r="I146" s="70"/>
      <c r="J146" s="372"/>
      <c r="K146" s="71"/>
      <c r="L146" s="71"/>
      <c r="M146" s="71"/>
      <c r="N146" s="372"/>
      <c r="O146" s="71"/>
      <c r="P146" s="71"/>
      <c r="Q146" s="71"/>
      <c r="R146" s="438"/>
      <c r="S146" s="371"/>
    </row>
    <row r="147" spans="2:19" ht="15.75" customHeight="1">
      <c r="B147" s="68"/>
      <c r="C147" s="68"/>
      <c r="D147" s="70"/>
      <c r="E147" s="372"/>
      <c r="F147" s="71"/>
      <c r="G147" s="68"/>
      <c r="H147" s="68"/>
      <c r="I147" s="70"/>
      <c r="J147" s="372"/>
      <c r="K147" s="71"/>
      <c r="L147" s="71"/>
      <c r="M147" s="373"/>
      <c r="N147" s="372"/>
      <c r="O147" s="71"/>
      <c r="P147" s="71"/>
      <c r="Q147" s="373"/>
      <c r="R147" s="441"/>
      <c r="S147" s="371"/>
    </row>
    <row r="148" spans="2:19" ht="15.75" customHeight="1">
      <c r="B148" s="371"/>
      <c r="C148" s="371"/>
      <c r="D148" s="371"/>
      <c r="E148" s="371"/>
      <c r="F148" s="371"/>
      <c r="G148" s="371"/>
      <c r="H148" s="371"/>
      <c r="I148" s="371"/>
      <c r="J148" s="371"/>
      <c r="K148" s="371"/>
      <c r="L148" s="371"/>
      <c r="M148" s="371"/>
      <c r="N148" s="372"/>
      <c r="O148" s="71"/>
      <c r="P148" s="71"/>
      <c r="Q148" s="71"/>
      <c r="R148" s="438"/>
      <c r="S148" s="371"/>
    </row>
    <row r="149" spans="2:19" ht="15.75" customHeight="1">
      <c r="B149" s="370"/>
      <c r="C149" s="68"/>
      <c r="D149" s="68"/>
      <c r="E149" s="68"/>
      <c r="F149" s="68"/>
      <c r="G149" s="370"/>
      <c r="H149" s="68"/>
      <c r="I149" s="68"/>
      <c r="J149" s="68"/>
      <c r="K149" s="68"/>
      <c r="L149" s="68"/>
      <c r="M149" s="68"/>
      <c r="N149" s="372"/>
      <c r="O149" s="71"/>
      <c r="P149" s="71"/>
      <c r="Q149" s="71"/>
      <c r="R149" s="438"/>
      <c r="S149" s="371"/>
    </row>
    <row r="150" spans="2:19" ht="15.75" customHeight="1">
      <c r="B150" s="70"/>
      <c r="C150" s="68"/>
      <c r="D150" s="68"/>
      <c r="E150" s="69"/>
      <c r="F150" s="69"/>
      <c r="G150" s="70"/>
      <c r="H150" s="68"/>
      <c r="I150" s="68"/>
      <c r="J150" s="69"/>
      <c r="K150" s="69"/>
      <c r="L150" s="69"/>
      <c r="M150" s="69"/>
      <c r="N150" s="372"/>
      <c r="O150" s="71"/>
      <c r="P150" s="71"/>
      <c r="Q150" s="373"/>
      <c r="R150" s="441"/>
      <c r="S150" s="371"/>
    </row>
    <row r="151" spans="2:19" ht="15.75" customHeight="1">
      <c r="B151" s="70"/>
      <c r="C151" s="70"/>
      <c r="D151" s="70"/>
      <c r="E151" s="372"/>
      <c r="F151" s="71"/>
      <c r="G151" s="70"/>
      <c r="H151" s="70"/>
      <c r="I151" s="70"/>
      <c r="J151" s="372"/>
      <c r="K151" s="71"/>
      <c r="L151" s="71"/>
      <c r="M151" s="71"/>
    </row>
    <row r="152" spans="2:19" ht="15.75" customHeight="1">
      <c r="B152" s="68"/>
      <c r="C152" s="68"/>
      <c r="D152" s="70"/>
      <c r="E152" s="372"/>
      <c r="F152" s="71"/>
      <c r="G152" s="68"/>
      <c r="H152" s="68"/>
      <c r="I152" s="70"/>
      <c r="J152" s="372"/>
      <c r="K152" s="71"/>
      <c r="L152" s="71"/>
      <c r="M152" s="71"/>
      <c r="N152" s="71"/>
      <c r="O152" s="71"/>
      <c r="P152" s="71"/>
      <c r="Q152" s="71"/>
      <c r="R152" s="438"/>
    </row>
    <row r="153" spans="2:19" ht="15.75" customHeight="1">
      <c r="B153" s="68"/>
      <c r="C153" s="68"/>
      <c r="D153" s="70"/>
      <c r="E153" s="372"/>
      <c r="F153" s="71"/>
      <c r="G153" s="68"/>
      <c r="H153" s="68"/>
      <c r="I153" s="70"/>
      <c r="J153" s="372"/>
      <c r="K153" s="71"/>
      <c r="L153" s="71"/>
      <c r="M153" s="373"/>
    </row>
    <row r="154" spans="2:19" ht="15.75" customHeight="1">
      <c r="B154" s="70"/>
      <c r="C154" s="70"/>
      <c r="D154" s="70"/>
      <c r="E154" s="372"/>
      <c r="F154" s="71"/>
      <c r="G154" s="70"/>
      <c r="H154" s="70"/>
      <c r="I154" s="70"/>
      <c r="J154" s="372"/>
      <c r="K154" s="71"/>
      <c r="L154" s="71"/>
      <c r="M154" s="71"/>
    </row>
    <row r="155" spans="2:19" ht="15.75" customHeight="1">
      <c r="B155" s="68"/>
      <c r="C155" s="68"/>
      <c r="D155" s="70"/>
      <c r="E155" s="372"/>
      <c r="F155" s="71"/>
      <c r="G155" s="68"/>
      <c r="H155" s="68"/>
      <c r="I155" s="70"/>
      <c r="J155" s="372"/>
      <c r="K155" s="71"/>
      <c r="L155" s="71"/>
      <c r="M155" s="71"/>
    </row>
    <row r="156" spans="2:19" ht="15.75" customHeight="1">
      <c r="B156" s="68"/>
      <c r="C156" s="68"/>
      <c r="D156" s="70"/>
      <c r="E156" s="372"/>
      <c r="F156" s="71"/>
      <c r="G156" s="68"/>
      <c r="H156" s="68"/>
      <c r="I156" s="70"/>
      <c r="J156" s="372"/>
      <c r="K156" s="71"/>
      <c r="L156" s="71"/>
      <c r="M156" s="373"/>
    </row>
    <row r="157" spans="2:19" ht="15.75" customHeight="1">
      <c r="B157" s="70"/>
      <c r="C157" s="70"/>
      <c r="D157" s="70"/>
      <c r="E157" s="372"/>
      <c r="F157" s="71"/>
      <c r="G157" s="70"/>
      <c r="H157" s="70"/>
      <c r="I157" s="70"/>
      <c r="J157" s="372"/>
      <c r="K157" s="71"/>
      <c r="L157" s="71"/>
      <c r="M157" s="71"/>
    </row>
    <row r="158" spans="2:19" ht="15.75" customHeight="1">
      <c r="B158" s="68"/>
      <c r="C158" s="68"/>
      <c r="D158" s="70"/>
      <c r="E158" s="372"/>
      <c r="F158" s="71"/>
      <c r="G158" s="68"/>
      <c r="H158" s="68"/>
      <c r="I158" s="70"/>
      <c r="J158" s="372"/>
      <c r="K158" s="71"/>
      <c r="L158" s="71"/>
      <c r="M158" s="71"/>
    </row>
    <row r="159" spans="2:19" ht="15.75" customHeight="1">
      <c r="B159" s="68"/>
      <c r="C159" s="68"/>
      <c r="D159" s="70"/>
      <c r="E159" s="372"/>
      <c r="F159" s="71"/>
      <c r="G159" s="68"/>
      <c r="H159" s="68"/>
      <c r="I159" s="70"/>
      <c r="J159" s="372"/>
      <c r="K159" s="71"/>
      <c r="L159" s="71"/>
      <c r="M159" s="373"/>
    </row>
    <row r="160" spans="2:19" ht="15.75" customHeight="1">
      <c r="B160" s="70"/>
      <c r="C160" s="70"/>
      <c r="D160" s="70"/>
      <c r="E160" s="372"/>
      <c r="F160" s="71"/>
      <c r="G160" s="70"/>
      <c r="H160" s="70"/>
      <c r="I160" s="70"/>
      <c r="J160" s="372"/>
      <c r="K160" s="71"/>
      <c r="L160" s="71"/>
      <c r="M160" s="71"/>
    </row>
    <row r="161" spans="2:19" ht="15.75" customHeight="1">
      <c r="B161" s="68"/>
      <c r="C161" s="68"/>
      <c r="D161" s="70"/>
      <c r="E161" s="372"/>
      <c r="F161" s="71"/>
      <c r="G161" s="68"/>
      <c r="H161" s="68"/>
      <c r="I161" s="70"/>
      <c r="J161" s="372"/>
      <c r="K161" s="71"/>
      <c r="L161" s="71"/>
      <c r="M161" s="71"/>
    </row>
    <row r="162" spans="2:19" ht="15.75" customHeight="1">
      <c r="B162" s="68"/>
      <c r="C162" s="68"/>
      <c r="D162" s="70"/>
      <c r="E162" s="372"/>
      <c r="F162" s="71"/>
      <c r="G162" s="68"/>
      <c r="H162" s="68"/>
      <c r="I162" s="70"/>
      <c r="J162" s="372"/>
      <c r="K162" s="71"/>
      <c r="L162" s="71"/>
      <c r="M162" s="373"/>
    </row>
    <row r="163" spans="2:19" ht="15.75" customHeight="1"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</row>
    <row r="164" spans="2:19" ht="15.75" customHeight="1">
      <c r="B164" s="370"/>
      <c r="C164" s="68"/>
      <c r="D164" s="68"/>
      <c r="E164" s="68"/>
      <c r="F164" s="68"/>
      <c r="G164" s="370"/>
      <c r="H164" s="68"/>
      <c r="I164" s="68"/>
      <c r="J164" s="68"/>
      <c r="K164" s="68"/>
      <c r="L164" s="68"/>
      <c r="M164" s="68"/>
    </row>
    <row r="165" spans="2:19" ht="15.75" customHeight="1">
      <c r="B165" s="70"/>
      <c r="C165" s="68"/>
      <c r="D165" s="68"/>
      <c r="E165" s="69"/>
      <c r="F165" s="69"/>
      <c r="G165" s="70"/>
      <c r="H165" s="68"/>
      <c r="I165" s="68"/>
      <c r="J165" s="69"/>
      <c r="K165" s="69"/>
      <c r="L165" s="69"/>
      <c r="M165" s="69"/>
    </row>
    <row r="166" spans="2:19" ht="15.75" customHeight="1">
      <c r="B166" s="70"/>
      <c r="C166" s="70"/>
      <c r="D166" s="70"/>
      <c r="E166" s="372"/>
      <c r="F166" s="71"/>
      <c r="G166" s="70"/>
      <c r="H166" s="70"/>
      <c r="I166" s="70"/>
      <c r="J166" s="372"/>
      <c r="K166" s="71"/>
      <c r="L166" s="71"/>
      <c r="M166" s="71"/>
    </row>
    <row r="167" spans="2:19" ht="15.75" customHeight="1">
      <c r="B167" s="68"/>
      <c r="C167" s="68"/>
      <c r="D167" s="70"/>
      <c r="E167" s="372"/>
      <c r="F167" s="71"/>
      <c r="G167" s="68"/>
      <c r="H167" s="68"/>
      <c r="I167" s="70"/>
      <c r="J167" s="372"/>
      <c r="K167" s="71"/>
      <c r="L167" s="71"/>
      <c r="M167" s="71"/>
      <c r="N167" s="71"/>
      <c r="O167" s="71"/>
      <c r="P167" s="71"/>
      <c r="Q167" s="71"/>
      <c r="R167" s="438"/>
      <c r="S167" s="71"/>
    </row>
    <row r="168" spans="2:19" ht="15.75" customHeight="1">
      <c r="B168" s="68"/>
      <c r="C168" s="68"/>
      <c r="D168" s="70"/>
      <c r="E168" s="372"/>
      <c r="F168" s="71"/>
      <c r="G168" s="68"/>
      <c r="H168" s="68"/>
      <c r="I168" s="70"/>
      <c r="J168" s="372"/>
      <c r="K168" s="71"/>
      <c r="L168" s="71"/>
      <c r="M168" s="373"/>
    </row>
    <row r="169" spans="2:19" ht="15.75" customHeight="1">
      <c r="B169" s="70"/>
      <c r="C169" s="70"/>
      <c r="D169" s="70"/>
      <c r="E169" s="372"/>
      <c r="F169" s="71"/>
      <c r="G169" s="70"/>
      <c r="H169" s="70"/>
      <c r="I169" s="70"/>
      <c r="J169" s="372"/>
      <c r="K169" s="71"/>
      <c r="L169" s="71"/>
      <c r="M169" s="71"/>
      <c r="N169" s="71"/>
    </row>
    <row r="170" spans="2:19" ht="15.75" customHeight="1">
      <c r="B170" s="68"/>
      <c r="C170" s="68"/>
      <c r="D170" s="70"/>
      <c r="E170" s="372"/>
      <c r="F170" s="71"/>
      <c r="G170" s="68"/>
      <c r="H170" s="68"/>
      <c r="I170" s="70"/>
      <c r="J170" s="372"/>
      <c r="K170" s="71"/>
      <c r="L170" s="71"/>
      <c r="M170" s="71"/>
    </row>
    <row r="171" spans="2:19" ht="15.75" customHeight="1">
      <c r="B171" s="68"/>
      <c r="C171" s="68"/>
      <c r="D171" s="70"/>
      <c r="E171" s="372"/>
      <c r="F171" s="71"/>
      <c r="G171" s="68"/>
      <c r="H171" s="68"/>
      <c r="I171" s="70"/>
      <c r="J171" s="372"/>
      <c r="K171" s="71"/>
      <c r="L171" s="71"/>
      <c r="M171" s="373"/>
    </row>
    <row r="172" spans="2:19" ht="15.75" customHeight="1">
      <c r="B172" s="70"/>
      <c r="C172" s="70"/>
      <c r="D172" s="70"/>
      <c r="E172" s="372"/>
      <c r="F172" s="71"/>
      <c r="G172" s="70"/>
      <c r="H172" s="70"/>
      <c r="I172" s="70"/>
      <c r="J172" s="372"/>
      <c r="K172" s="71"/>
      <c r="L172" s="71"/>
      <c r="M172" s="71"/>
    </row>
    <row r="173" spans="2:19" ht="15.75" customHeight="1">
      <c r="B173" s="68"/>
      <c r="C173" s="68"/>
      <c r="D173" s="70"/>
      <c r="E173" s="372"/>
      <c r="F173" s="71"/>
      <c r="G173" s="68"/>
      <c r="H173" s="68"/>
      <c r="I173" s="70"/>
      <c r="J173" s="372"/>
      <c r="K173" s="71"/>
      <c r="L173" s="71"/>
      <c r="M173" s="71"/>
    </row>
    <row r="174" spans="2:19" ht="15.75" customHeight="1">
      <c r="B174" s="68"/>
      <c r="C174" s="68"/>
      <c r="D174" s="70"/>
      <c r="E174" s="372"/>
      <c r="F174" s="71"/>
      <c r="G174" s="68"/>
      <c r="H174" s="68"/>
      <c r="I174" s="70"/>
      <c r="J174" s="372"/>
      <c r="K174" s="71"/>
      <c r="L174" s="71"/>
      <c r="M174" s="373"/>
    </row>
    <row r="175" spans="2:19" ht="15.75" customHeight="1">
      <c r="B175" s="70"/>
      <c r="C175" s="70"/>
      <c r="D175" s="70"/>
      <c r="E175" s="372"/>
      <c r="F175" s="71"/>
      <c r="G175" s="70"/>
      <c r="H175" s="70"/>
      <c r="I175" s="70"/>
      <c r="J175" s="372"/>
      <c r="K175" s="71"/>
      <c r="L175" s="71"/>
      <c r="M175" s="71"/>
    </row>
    <row r="176" spans="2:19" ht="15.75" customHeight="1">
      <c r="B176" s="68"/>
      <c r="C176" s="68"/>
      <c r="D176" s="70"/>
      <c r="E176" s="372"/>
      <c r="F176" s="71"/>
      <c r="G176" s="68"/>
      <c r="H176" s="68"/>
      <c r="I176" s="70"/>
      <c r="J176" s="372"/>
      <c r="K176" s="71"/>
      <c r="L176" s="71"/>
      <c r="M176" s="71"/>
    </row>
    <row r="177" spans="2:18" ht="15.75" customHeight="1">
      <c r="B177" s="68"/>
      <c r="C177" s="68"/>
      <c r="D177" s="70"/>
      <c r="E177" s="372"/>
      <c r="F177" s="71"/>
      <c r="G177" s="68"/>
      <c r="H177" s="68"/>
      <c r="I177" s="70"/>
      <c r="J177" s="372"/>
      <c r="K177" s="71"/>
      <c r="L177" s="71"/>
      <c r="M177" s="373"/>
    </row>
    <row r="178" spans="2:18" ht="15.75" customHeight="1">
      <c r="B178" s="371"/>
      <c r="C178" s="371"/>
      <c r="D178" s="371"/>
      <c r="E178" s="371"/>
      <c r="F178" s="371"/>
      <c r="G178" s="371"/>
      <c r="H178" s="371"/>
      <c r="I178" s="371"/>
      <c r="J178" s="371"/>
      <c r="K178" s="371"/>
      <c r="L178" s="371"/>
      <c r="M178" s="371"/>
    </row>
    <row r="179" spans="2:18" ht="15.75" customHeight="1">
      <c r="B179" s="370"/>
      <c r="C179" s="68"/>
      <c r="D179" s="68"/>
      <c r="E179" s="68"/>
      <c r="F179" s="68"/>
      <c r="G179" s="370"/>
      <c r="H179" s="68"/>
      <c r="I179" s="68"/>
      <c r="J179" s="68"/>
      <c r="K179" s="68"/>
      <c r="L179" s="68"/>
      <c r="M179" s="68"/>
    </row>
    <row r="180" spans="2:18" ht="15.75" customHeight="1">
      <c r="B180" s="70"/>
      <c r="C180" s="68"/>
      <c r="D180" s="68"/>
      <c r="E180" s="69"/>
      <c r="F180" s="69"/>
      <c r="G180" s="70"/>
      <c r="H180" s="68"/>
      <c r="I180" s="68"/>
      <c r="J180" s="69"/>
      <c r="K180" s="69"/>
      <c r="L180" s="69"/>
      <c r="M180" s="69"/>
    </row>
    <row r="181" spans="2:18" ht="15.75" customHeight="1">
      <c r="B181" s="70"/>
      <c r="C181" s="70"/>
      <c r="D181" s="70"/>
      <c r="E181" s="372"/>
      <c r="F181" s="71"/>
      <c r="G181" s="70"/>
      <c r="H181" s="70"/>
      <c r="I181" s="70"/>
      <c r="J181" s="372"/>
      <c r="K181" s="71"/>
      <c r="L181" s="71"/>
      <c r="M181" s="71"/>
      <c r="N181" s="71"/>
    </row>
    <row r="182" spans="2:18" ht="15.75" customHeight="1">
      <c r="B182" s="68"/>
      <c r="C182" s="68"/>
      <c r="D182" s="70"/>
      <c r="E182" s="372"/>
      <c r="F182" s="71"/>
      <c r="G182" s="68"/>
      <c r="H182" s="68"/>
      <c r="I182" s="70"/>
      <c r="J182" s="372"/>
      <c r="K182" s="71"/>
      <c r="L182" s="71"/>
      <c r="M182" s="71"/>
      <c r="N182" s="71"/>
      <c r="O182" s="71"/>
      <c r="P182" s="71"/>
      <c r="Q182" s="71"/>
      <c r="R182" s="438"/>
    </row>
    <row r="183" spans="2:18" ht="15.75" customHeight="1">
      <c r="B183" s="68"/>
      <c r="C183" s="68"/>
      <c r="D183" s="70"/>
      <c r="E183" s="372"/>
      <c r="F183" s="71"/>
      <c r="G183" s="68"/>
      <c r="H183" s="68"/>
      <c r="I183" s="70"/>
      <c r="J183" s="372"/>
      <c r="K183" s="71"/>
      <c r="L183" s="71"/>
      <c r="M183" s="373"/>
    </row>
    <row r="184" spans="2:18" ht="15.75" customHeight="1">
      <c r="B184" s="70"/>
      <c r="C184" s="70"/>
      <c r="D184" s="70"/>
      <c r="E184" s="372"/>
      <c r="F184" s="71"/>
      <c r="G184" s="70"/>
      <c r="H184" s="70"/>
      <c r="I184" s="70"/>
      <c r="J184" s="372"/>
      <c r="K184" s="71"/>
      <c r="L184" s="71"/>
      <c r="M184" s="71"/>
    </row>
    <row r="185" spans="2:18" ht="15.75" customHeight="1">
      <c r="B185" s="68"/>
      <c r="C185" s="68"/>
      <c r="D185" s="70"/>
      <c r="E185" s="372"/>
      <c r="F185" s="71"/>
      <c r="G185" s="68"/>
      <c r="H185" s="68"/>
      <c r="I185" s="70"/>
      <c r="J185" s="372"/>
      <c r="K185" s="71"/>
      <c r="L185" s="71"/>
      <c r="M185" s="71"/>
    </row>
    <row r="186" spans="2:18" ht="15.75" customHeight="1">
      <c r="B186" s="68"/>
      <c r="C186" s="68"/>
      <c r="D186" s="70"/>
      <c r="E186" s="372"/>
      <c r="F186" s="71"/>
      <c r="G186" s="68"/>
      <c r="H186" s="68"/>
      <c r="I186" s="70"/>
      <c r="J186" s="372"/>
      <c r="K186" s="71"/>
      <c r="L186" s="71"/>
      <c r="M186" s="373"/>
    </row>
    <row r="187" spans="2:18" ht="15.75" customHeight="1">
      <c r="B187" s="70"/>
      <c r="C187" s="70"/>
      <c r="D187" s="70"/>
      <c r="E187" s="372"/>
      <c r="F187" s="71"/>
      <c r="G187" s="70"/>
      <c r="H187" s="70"/>
      <c r="I187" s="70"/>
      <c r="J187" s="372"/>
      <c r="K187" s="71"/>
      <c r="L187" s="71"/>
      <c r="M187" s="71"/>
    </row>
    <row r="188" spans="2:18" ht="15.75" customHeight="1">
      <c r="B188" s="68"/>
      <c r="C188" s="68"/>
      <c r="D188" s="70"/>
      <c r="E188" s="372"/>
      <c r="F188" s="71"/>
      <c r="G188" s="68"/>
      <c r="H188" s="68"/>
      <c r="I188" s="70"/>
      <c r="J188" s="372"/>
      <c r="K188" s="71"/>
      <c r="L188" s="71"/>
      <c r="M188" s="71"/>
    </row>
    <row r="189" spans="2:18" ht="15.75" customHeight="1">
      <c r="B189" s="68"/>
      <c r="C189" s="68"/>
      <c r="D189" s="70"/>
      <c r="E189" s="372"/>
      <c r="F189" s="71"/>
      <c r="G189" s="68"/>
      <c r="H189" s="68"/>
      <c r="I189" s="70"/>
      <c r="J189" s="372"/>
      <c r="K189" s="71"/>
      <c r="L189" s="71"/>
      <c r="M189" s="373"/>
    </row>
    <row r="190" spans="2:18" ht="15.75" customHeight="1">
      <c r="B190" s="70"/>
      <c r="C190" s="70"/>
      <c r="D190" s="70"/>
      <c r="E190" s="372"/>
      <c r="F190" s="71"/>
      <c r="G190" s="70"/>
      <c r="H190" s="70"/>
      <c r="I190" s="70"/>
      <c r="J190" s="372"/>
      <c r="K190" s="71"/>
      <c r="L190" s="71"/>
      <c r="M190" s="71"/>
    </row>
    <row r="191" spans="2:18" ht="15.75" customHeight="1">
      <c r="B191" s="68"/>
      <c r="C191" s="68"/>
      <c r="D191" s="70"/>
      <c r="E191" s="372"/>
      <c r="F191" s="71"/>
      <c r="G191" s="68"/>
      <c r="H191" s="68"/>
      <c r="I191" s="70"/>
      <c r="J191" s="372"/>
      <c r="K191" s="71"/>
      <c r="L191" s="71"/>
      <c r="M191" s="71"/>
    </row>
    <row r="192" spans="2:18" ht="15.75" customHeight="1">
      <c r="B192" s="68"/>
      <c r="C192" s="68"/>
      <c r="D192" s="70"/>
      <c r="E192" s="372"/>
      <c r="F192" s="71"/>
      <c r="G192" s="68"/>
      <c r="H192" s="68"/>
      <c r="I192" s="70"/>
      <c r="J192" s="372"/>
      <c r="K192" s="71"/>
      <c r="L192" s="71"/>
      <c r="M192" s="373"/>
    </row>
    <row r="193" spans="2:18" ht="15.75" customHeight="1">
      <c r="B193" s="371"/>
      <c r="C193" s="371"/>
      <c r="D193" s="371"/>
      <c r="E193" s="371"/>
      <c r="F193" s="371"/>
      <c r="G193" s="371"/>
      <c r="H193" s="371"/>
      <c r="I193" s="371"/>
      <c r="J193" s="371"/>
      <c r="K193" s="371"/>
      <c r="L193" s="371"/>
      <c r="M193" s="371"/>
    </row>
    <row r="194" spans="2:18" ht="15.75" customHeight="1">
      <c r="B194" s="370"/>
      <c r="C194" s="68"/>
      <c r="D194" s="68"/>
      <c r="E194" s="68"/>
      <c r="F194" s="68"/>
      <c r="G194" s="370"/>
      <c r="H194" s="68"/>
      <c r="I194" s="68"/>
      <c r="J194" s="68"/>
      <c r="K194" s="68"/>
      <c r="L194" s="68"/>
      <c r="M194" s="68"/>
    </row>
    <row r="195" spans="2:18" ht="15.75" customHeight="1">
      <c r="B195" s="70"/>
      <c r="C195" s="68"/>
      <c r="D195" s="68"/>
      <c r="E195" s="69"/>
      <c r="F195" s="69"/>
      <c r="G195" s="70"/>
      <c r="H195" s="68"/>
      <c r="I195" s="68"/>
      <c r="J195" s="69"/>
      <c r="K195" s="69"/>
      <c r="L195" s="69"/>
      <c r="M195" s="69"/>
    </row>
    <row r="196" spans="2:18" ht="15.75" customHeight="1">
      <c r="B196" s="70"/>
      <c r="C196" s="70"/>
      <c r="D196" s="70"/>
      <c r="E196" s="372"/>
      <c r="F196" s="71"/>
      <c r="G196" s="70"/>
      <c r="H196" s="70"/>
      <c r="I196" s="70"/>
      <c r="J196" s="372"/>
      <c r="K196" s="71"/>
      <c r="L196" s="71"/>
      <c r="M196" s="71"/>
    </row>
    <row r="197" spans="2:18" ht="15.75" customHeight="1">
      <c r="B197" s="68"/>
      <c r="C197" s="68"/>
      <c r="D197" s="70"/>
      <c r="E197" s="372"/>
      <c r="F197" s="71"/>
      <c r="G197" s="68"/>
      <c r="H197" s="68"/>
      <c r="I197" s="70"/>
      <c r="J197" s="372"/>
      <c r="K197" s="71"/>
      <c r="L197" s="71"/>
      <c r="M197" s="71"/>
      <c r="N197" s="71"/>
      <c r="O197" s="71"/>
      <c r="P197" s="71"/>
      <c r="Q197" s="71"/>
      <c r="R197" s="438"/>
    </row>
    <row r="198" spans="2:18" ht="15.75" customHeight="1">
      <c r="B198" s="68"/>
      <c r="C198" s="68"/>
      <c r="D198" s="70"/>
      <c r="E198" s="372"/>
      <c r="F198" s="71"/>
      <c r="G198" s="68"/>
      <c r="H198" s="68"/>
      <c r="I198" s="70"/>
      <c r="J198" s="372"/>
      <c r="K198" s="71"/>
      <c r="L198" s="71"/>
      <c r="M198" s="373"/>
    </row>
    <row r="199" spans="2:18" ht="15.75" customHeight="1">
      <c r="B199" s="70"/>
      <c r="C199" s="70"/>
      <c r="D199" s="70"/>
      <c r="E199" s="372"/>
      <c r="F199" s="71"/>
      <c r="G199" s="70"/>
      <c r="H199" s="70"/>
      <c r="I199" s="70"/>
      <c r="J199" s="372"/>
      <c r="K199" s="71"/>
      <c r="L199" s="71"/>
      <c r="M199" s="71"/>
    </row>
    <row r="200" spans="2:18" ht="15.75" customHeight="1">
      <c r="B200" s="68"/>
      <c r="C200" s="68"/>
      <c r="D200" s="70"/>
      <c r="E200" s="372"/>
      <c r="F200" s="71"/>
      <c r="G200" s="68"/>
      <c r="H200" s="68"/>
      <c r="I200" s="70"/>
      <c r="J200" s="372"/>
      <c r="K200" s="71"/>
      <c r="L200" s="71"/>
      <c r="M200" s="71"/>
    </row>
    <row r="201" spans="2:18" ht="15.75" customHeight="1">
      <c r="B201" s="68"/>
      <c r="C201" s="68"/>
      <c r="D201" s="70"/>
      <c r="E201" s="372"/>
      <c r="F201" s="71"/>
      <c r="G201" s="68"/>
      <c r="H201" s="68"/>
      <c r="I201" s="70"/>
      <c r="J201" s="372"/>
      <c r="K201" s="71"/>
      <c r="L201" s="71"/>
      <c r="M201" s="373"/>
    </row>
    <row r="202" spans="2:18" ht="15.75" customHeight="1">
      <c r="B202" s="70"/>
      <c r="C202" s="70"/>
      <c r="D202" s="70"/>
      <c r="E202" s="372"/>
      <c r="F202" s="71"/>
      <c r="G202" s="70"/>
      <c r="H202" s="70"/>
      <c r="I202" s="70"/>
      <c r="J202" s="372"/>
      <c r="K202" s="71"/>
      <c r="L202" s="71"/>
      <c r="M202" s="71"/>
    </row>
    <row r="203" spans="2:18" ht="15.75" customHeight="1">
      <c r="B203" s="68"/>
      <c r="C203" s="68"/>
      <c r="D203" s="70"/>
      <c r="E203" s="372"/>
      <c r="F203" s="71"/>
      <c r="G203" s="68"/>
      <c r="H203" s="68"/>
      <c r="I203" s="70"/>
      <c r="J203" s="372"/>
      <c r="K203" s="71"/>
      <c r="L203" s="71"/>
      <c r="M203" s="71"/>
    </row>
    <row r="204" spans="2:18" ht="15.75" customHeight="1">
      <c r="B204" s="68"/>
      <c r="C204" s="68"/>
      <c r="D204" s="70"/>
      <c r="E204" s="372"/>
      <c r="F204" s="71"/>
      <c r="G204" s="68"/>
      <c r="H204" s="68"/>
      <c r="I204" s="70"/>
      <c r="J204" s="372"/>
      <c r="K204" s="71"/>
      <c r="L204" s="71"/>
      <c r="M204" s="373"/>
    </row>
    <row r="205" spans="2:18" ht="15.75" customHeight="1">
      <c r="B205" s="70"/>
      <c r="C205" s="70"/>
      <c r="D205" s="70"/>
      <c r="E205" s="372"/>
      <c r="F205" s="71"/>
      <c r="G205" s="70"/>
      <c r="H205" s="70"/>
      <c r="I205" s="70"/>
      <c r="J205" s="372"/>
      <c r="K205" s="71"/>
      <c r="L205" s="71"/>
      <c r="M205" s="71"/>
    </row>
    <row r="206" spans="2:18" ht="15.75" customHeight="1">
      <c r="B206" s="68"/>
      <c r="C206" s="68"/>
      <c r="D206" s="70"/>
      <c r="E206" s="372"/>
      <c r="F206" s="71"/>
      <c r="G206" s="68"/>
      <c r="H206" s="68"/>
      <c r="I206" s="70"/>
      <c r="J206" s="372"/>
      <c r="K206" s="71"/>
      <c r="L206" s="71"/>
      <c r="M206" s="71"/>
    </row>
    <row r="207" spans="2:18" ht="15.75" customHeight="1">
      <c r="B207" s="68"/>
      <c r="C207" s="68"/>
      <c r="D207" s="70"/>
      <c r="E207" s="372"/>
      <c r="F207" s="71"/>
      <c r="G207" s="68"/>
      <c r="H207" s="68"/>
      <c r="I207" s="70"/>
      <c r="J207" s="372"/>
      <c r="K207" s="71"/>
      <c r="L207" s="71"/>
      <c r="M207" s="373"/>
    </row>
    <row r="208" spans="2:18" ht="15.75" customHeight="1">
      <c r="B208" s="68"/>
      <c r="C208" s="68"/>
      <c r="D208" s="68"/>
      <c r="E208" s="70"/>
      <c r="F208" s="372"/>
      <c r="G208" s="71"/>
      <c r="H208" s="71"/>
      <c r="I208" s="71"/>
      <c r="J208" s="371"/>
    </row>
    <row r="209" spans="2:10" ht="15.75" customHeight="1">
      <c r="B209" s="68"/>
      <c r="C209" s="68"/>
      <c r="D209" s="68"/>
      <c r="E209" s="70"/>
      <c r="F209" s="372"/>
      <c r="G209" s="71"/>
      <c r="H209" s="71"/>
      <c r="I209" s="373"/>
      <c r="J209" s="371"/>
    </row>
    <row r="210" spans="2:10" ht="15.75" customHeight="1">
      <c r="B210" s="68"/>
      <c r="C210" s="70"/>
      <c r="D210" s="372"/>
      <c r="E210" s="71"/>
      <c r="F210" s="71"/>
      <c r="G210" s="71"/>
      <c r="H210" s="371"/>
    </row>
    <row r="211" spans="2:10" ht="15.75" customHeight="1">
      <c r="B211" s="68"/>
      <c r="C211" s="70"/>
      <c r="D211" s="372"/>
      <c r="E211" s="71"/>
      <c r="F211" s="71"/>
      <c r="G211" s="71"/>
      <c r="H211" s="371"/>
    </row>
    <row r="212" spans="2:10" ht="15.75" customHeight="1">
      <c r="B212" s="68"/>
      <c r="C212" s="70"/>
      <c r="D212" s="372"/>
      <c r="E212" s="71"/>
      <c r="F212" s="71"/>
      <c r="G212" s="71"/>
      <c r="H212" s="371"/>
    </row>
    <row r="213" spans="2:10" ht="15.75" customHeight="1">
      <c r="B213" s="68"/>
      <c r="C213" s="70"/>
      <c r="D213" s="372"/>
      <c r="E213" s="71"/>
      <c r="F213" s="71"/>
      <c r="G213" s="71"/>
      <c r="H213" s="371"/>
    </row>
    <row r="214" spans="2:10" ht="15.75" customHeight="1">
      <c r="B214" s="68"/>
      <c r="C214" s="70"/>
      <c r="D214" s="372"/>
      <c r="E214" s="71"/>
      <c r="F214" s="71"/>
      <c r="G214" s="71"/>
      <c r="H214" s="371"/>
    </row>
    <row r="215" spans="2:10" ht="15.75" customHeight="1">
      <c r="B215" s="68"/>
      <c r="C215" s="70"/>
      <c r="D215" s="372"/>
      <c r="E215" s="71"/>
      <c r="F215" s="71"/>
      <c r="G215" s="71"/>
      <c r="H215" s="371"/>
    </row>
    <row r="216" spans="2:10" ht="15.75" customHeight="1">
      <c r="B216" s="68"/>
      <c r="C216" s="70"/>
      <c r="D216" s="372"/>
      <c r="E216" s="71"/>
      <c r="F216" s="71"/>
      <c r="G216" s="71"/>
      <c r="H216" s="371"/>
    </row>
    <row r="217" spans="2:10" ht="15.75" customHeight="1">
      <c r="B217" s="68"/>
      <c r="C217" s="70"/>
      <c r="D217" s="372"/>
      <c r="E217" s="71"/>
      <c r="F217" s="71"/>
      <c r="G217" s="71"/>
      <c r="H217" s="371"/>
    </row>
    <row r="218" spans="2:10" ht="15.75" customHeight="1">
      <c r="B218" s="68"/>
      <c r="C218" s="70"/>
      <c r="D218" s="372"/>
      <c r="E218" s="71"/>
      <c r="F218" s="71"/>
      <c r="G218" s="71"/>
      <c r="H218" s="371"/>
    </row>
    <row r="219" spans="2:10" ht="15.75" customHeight="1">
      <c r="B219" s="68"/>
      <c r="C219" s="70"/>
      <c r="D219" s="372"/>
      <c r="E219" s="71"/>
      <c r="F219" s="71"/>
      <c r="G219" s="71"/>
      <c r="H219" s="371"/>
    </row>
    <row r="220" spans="2:10" ht="15.75" customHeight="1">
      <c r="B220" s="68"/>
      <c r="C220" s="70"/>
      <c r="D220" s="372"/>
      <c r="E220" s="71"/>
      <c r="F220" s="71"/>
      <c r="G220" s="71"/>
      <c r="H220" s="371"/>
    </row>
    <row r="221" spans="2:10" ht="15.75" customHeight="1">
      <c r="B221" s="68"/>
      <c r="C221" s="70"/>
      <c r="D221" s="372"/>
      <c r="E221" s="71"/>
      <c r="F221" s="71"/>
      <c r="G221" s="71"/>
      <c r="H221" s="371"/>
    </row>
    <row r="222" spans="2:10" ht="15.75" customHeight="1">
      <c r="B222" s="68"/>
      <c r="C222" s="70"/>
      <c r="D222" s="372"/>
      <c r="E222" s="71"/>
      <c r="F222" s="71"/>
      <c r="G222" s="71"/>
      <c r="H222" s="371"/>
    </row>
    <row r="223" spans="2:10" ht="15.75" customHeight="1">
      <c r="B223" s="68"/>
      <c r="C223" s="70"/>
      <c r="D223" s="372"/>
      <c r="E223" s="71"/>
      <c r="F223" s="71"/>
      <c r="G223" s="71"/>
      <c r="H223" s="371"/>
    </row>
    <row r="224" spans="2:10" ht="15.75" customHeight="1">
      <c r="B224" s="68"/>
      <c r="C224" s="70"/>
      <c r="D224" s="372"/>
      <c r="E224" s="71"/>
      <c r="F224" s="71"/>
      <c r="G224" s="71"/>
      <c r="H224" s="371"/>
    </row>
    <row r="225" spans="2:8" ht="15.75" customHeight="1">
      <c r="B225" s="68"/>
      <c r="C225" s="70"/>
      <c r="D225" s="372"/>
      <c r="E225" s="71"/>
      <c r="F225" s="71"/>
      <c r="G225" s="71"/>
      <c r="H225" s="371"/>
    </row>
    <row r="226" spans="2:8" ht="15.75" customHeight="1">
      <c r="B226" s="68"/>
      <c r="C226" s="70"/>
      <c r="D226" s="372"/>
      <c r="E226" s="71"/>
      <c r="F226" s="71"/>
      <c r="G226" s="71"/>
      <c r="H226" s="371"/>
    </row>
    <row r="227" spans="2:8" ht="15.75" customHeight="1">
      <c r="B227" s="68"/>
      <c r="C227" s="70"/>
      <c r="D227" s="372"/>
      <c r="E227" s="71"/>
      <c r="F227" s="71"/>
      <c r="G227" s="71"/>
      <c r="H227" s="371"/>
    </row>
    <row r="228" spans="2:8" ht="15.75" customHeight="1">
      <c r="B228" s="68"/>
      <c r="C228" s="70"/>
      <c r="D228" s="372"/>
      <c r="E228" s="71"/>
      <c r="F228" s="71"/>
      <c r="G228" s="71"/>
      <c r="H228" s="371"/>
    </row>
    <row r="229" spans="2:8" ht="15.75" customHeight="1">
      <c r="B229" s="68"/>
      <c r="C229" s="70"/>
      <c r="D229" s="372"/>
      <c r="E229" s="71"/>
      <c r="F229" s="71"/>
      <c r="G229" s="71"/>
      <c r="H229" s="371"/>
    </row>
    <row r="230" spans="2:8" ht="15.75" customHeight="1">
      <c r="B230" s="68"/>
      <c r="C230" s="70"/>
      <c r="D230" s="372"/>
      <c r="E230" s="71"/>
      <c r="F230" s="71"/>
      <c r="G230" s="71"/>
      <c r="H230" s="371"/>
    </row>
    <row r="231" spans="2:8" ht="15.75" customHeight="1">
      <c r="B231" s="68"/>
      <c r="C231" s="70"/>
      <c r="D231" s="372"/>
      <c r="E231" s="71"/>
      <c r="F231" s="71"/>
      <c r="G231" s="71"/>
      <c r="H231" s="371"/>
    </row>
    <row r="232" spans="2:8" ht="15.75" customHeight="1">
      <c r="B232" s="68"/>
      <c r="C232" s="70"/>
      <c r="D232" s="372"/>
      <c r="E232" s="71"/>
      <c r="F232" s="71"/>
      <c r="G232" s="71"/>
      <c r="H232" s="371"/>
    </row>
    <row r="233" spans="2:8" ht="15.75" customHeight="1">
      <c r="B233" s="68"/>
      <c r="C233" s="70"/>
      <c r="D233" s="372"/>
      <c r="E233" s="71"/>
      <c r="F233" s="71"/>
      <c r="G233" s="71"/>
      <c r="H233" s="371"/>
    </row>
    <row r="234" spans="2:8" ht="15.75" customHeight="1">
      <c r="B234" s="68"/>
      <c r="C234" s="70"/>
      <c r="D234" s="372"/>
      <c r="E234" s="71"/>
      <c r="F234" s="71"/>
      <c r="G234" s="71"/>
      <c r="H234" s="371"/>
    </row>
    <row r="235" spans="2:8" ht="15.75" customHeight="1">
      <c r="B235" s="68"/>
      <c r="C235" s="70"/>
      <c r="D235" s="372"/>
      <c r="E235" s="71"/>
      <c r="F235" s="71"/>
      <c r="G235" s="71"/>
      <c r="H235" s="371"/>
    </row>
    <row r="236" spans="2:8" ht="15.75" customHeight="1">
      <c r="B236" s="68"/>
      <c r="C236" s="70"/>
      <c r="D236" s="372"/>
      <c r="E236" s="71"/>
      <c r="F236" s="71"/>
      <c r="G236" s="71"/>
      <c r="H236" s="371"/>
    </row>
    <row r="237" spans="2:8" ht="15.75" customHeight="1">
      <c r="B237" s="68"/>
      <c r="C237" s="70"/>
      <c r="D237" s="372"/>
      <c r="E237" s="71"/>
      <c r="F237" s="71"/>
      <c r="G237" s="71"/>
      <c r="H237" s="371"/>
    </row>
    <row r="238" spans="2:8" ht="15.75" customHeight="1">
      <c r="B238" s="68"/>
      <c r="C238" s="70"/>
      <c r="D238" s="372"/>
      <c r="E238" s="71"/>
      <c r="F238" s="71"/>
      <c r="G238" s="71"/>
      <c r="H238" s="371"/>
    </row>
    <row r="239" spans="2:8" ht="15.75" customHeight="1">
      <c r="B239" s="68"/>
      <c r="C239" s="70"/>
      <c r="D239" s="372"/>
      <c r="E239" s="71"/>
      <c r="F239" s="71"/>
      <c r="G239" s="71"/>
      <c r="H239" s="371"/>
    </row>
    <row r="240" spans="2:8" ht="15.75" customHeight="1">
      <c r="B240" s="68"/>
      <c r="C240" s="70"/>
      <c r="D240" s="372"/>
      <c r="E240" s="71"/>
      <c r="F240" s="71"/>
      <c r="G240" s="71"/>
      <c r="H240" s="371"/>
    </row>
    <row r="241" spans="2:8" ht="15.75" customHeight="1">
      <c r="B241" s="68"/>
      <c r="C241" s="70"/>
      <c r="D241" s="372"/>
      <c r="E241" s="71"/>
      <c r="F241" s="71"/>
      <c r="G241" s="71"/>
      <c r="H241" s="371"/>
    </row>
    <row r="242" spans="2:8" ht="15.75" customHeight="1">
      <c r="B242" s="68"/>
      <c r="C242" s="70"/>
      <c r="D242" s="372"/>
      <c r="E242" s="71"/>
      <c r="F242" s="71"/>
      <c r="G242" s="71"/>
      <c r="H242" s="371"/>
    </row>
    <row r="243" spans="2:8" ht="15.75" customHeight="1">
      <c r="B243" s="68"/>
      <c r="C243" s="70"/>
      <c r="D243" s="372"/>
      <c r="E243" s="71"/>
      <c r="F243" s="71"/>
      <c r="G243" s="71"/>
      <c r="H243" s="371"/>
    </row>
    <row r="244" spans="2:8" ht="15.75" customHeight="1">
      <c r="B244" s="68"/>
      <c r="C244" s="70"/>
      <c r="D244" s="372"/>
      <c r="E244" s="71"/>
      <c r="F244" s="71"/>
      <c r="G244" s="71"/>
      <c r="H244" s="371"/>
    </row>
    <row r="245" spans="2:8" ht="15.75" customHeight="1">
      <c r="B245" s="68"/>
      <c r="C245" s="70"/>
      <c r="D245" s="372"/>
      <c r="E245" s="71"/>
      <c r="F245" s="71"/>
      <c r="G245" s="71"/>
      <c r="H245" s="371"/>
    </row>
    <row r="246" spans="2:8" ht="15.75" customHeight="1">
      <c r="B246" s="68"/>
      <c r="C246" s="70"/>
      <c r="D246" s="372"/>
      <c r="E246" s="71"/>
      <c r="F246" s="71"/>
      <c r="G246" s="71"/>
      <c r="H246" s="371"/>
    </row>
    <row r="247" spans="2:8" ht="15.75" customHeight="1">
      <c r="B247" s="68"/>
      <c r="C247" s="70"/>
      <c r="D247" s="372"/>
      <c r="E247" s="71"/>
      <c r="F247" s="71"/>
      <c r="G247" s="71"/>
      <c r="H247" s="371"/>
    </row>
    <row r="248" spans="2:8" ht="15.75" customHeight="1">
      <c r="B248" s="68"/>
      <c r="C248" s="70"/>
      <c r="D248" s="372"/>
      <c r="E248" s="71"/>
      <c r="F248" s="71"/>
      <c r="G248" s="71"/>
      <c r="H248" s="371"/>
    </row>
    <row r="249" spans="2:8" ht="15.75" customHeight="1">
      <c r="B249" s="68"/>
      <c r="C249" s="70"/>
      <c r="D249" s="372"/>
      <c r="E249" s="71"/>
      <c r="F249" s="71"/>
      <c r="G249" s="71"/>
      <c r="H249" s="371"/>
    </row>
    <row r="250" spans="2:8" ht="15.75" customHeight="1">
      <c r="B250" s="68"/>
      <c r="C250" s="70"/>
      <c r="D250" s="372"/>
      <c r="E250" s="71"/>
      <c r="F250" s="71"/>
      <c r="G250" s="71"/>
      <c r="H250" s="371"/>
    </row>
    <row r="251" spans="2:8" ht="15.75" customHeight="1">
      <c r="B251" s="68"/>
      <c r="C251" s="70"/>
      <c r="D251" s="372"/>
      <c r="E251" s="71"/>
      <c r="F251" s="71"/>
      <c r="G251" s="71"/>
      <c r="H251" s="371"/>
    </row>
    <row r="252" spans="2:8" ht="15.75" customHeight="1">
      <c r="B252" s="68"/>
      <c r="C252" s="70"/>
      <c r="D252" s="372"/>
      <c r="E252" s="71"/>
      <c r="F252" s="71"/>
      <c r="G252" s="71"/>
      <c r="H252" s="371"/>
    </row>
    <row r="253" spans="2:8" ht="15.75" customHeight="1">
      <c r="B253" s="68"/>
      <c r="C253" s="70"/>
      <c r="D253" s="372"/>
      <c r="E253" s="71"/>
      <c r="F253" s="71"/>
      <c r="G253" s="71"/>
      <c r="H253" s="371"/>
    </row>
    <row r="254" spans="2:8" ht="15.75" customHeight="1">
      <c r="B254" s="68"/>
      <c r="C254" s="70"/>
      <c r="D254" s="372"/>
      <c r="E254" s="71"/>
      <c r="F254" s="71"/>
      <c r="G254" s="71"/>
      <c r="H254" s="371"/>
    </row>
    <row r="255" spans="2:8" ht="15.75" customHeight="1">
      <c r="B255" s="68"/>
      <c r="C255" s="70"/>
      <c r="D255" s="372"/>
      <c r="E255" s="71"/>
      <c r="F255" s="71"/>
      <c r="G255" s="71"/>
      <c r="H255" s="371"/>
    </row>
    <row r="256" spans="2:8" ht="15.75" customHeight="1">
      <c r="B256" s="68"/>
      <c r="C256" s="70"/>
      <c r="D256" s="372"/>
      <c r="E256" s="71"/>
      <c r="F256" s="71"/>
      <c r="G256" s="71"/>
      <c r="H256" s="371"/>
    </row>
    <row r="257" spans="2:8" ht="15.75" customHeight="1">
      <c r="B257" s="68"/>
      <c r="C257" s="70"/>
      <c r="D257" s="372"/>
      <c r="E257" s="71"/>
      <c r="F257" s="71"/>
      <c r="G257" s="71"/>
      <c r="H257" s="371"/>
    </row>
    <row r="258" spans="2:8" ht="15.75" customHeight="1">
      <c r="B258" s="68"/>
      <c r="C258" s="70"/>
      <c r="D258" s="372"/>
      <c r="E258" s="71"/>
      <c r="F258" s="71"/>
      <c r="G258" s="71"/>
      <c r="H258" s="371"/>
    </row>
    <row r="259" spans="2:8" ht="15.75" customHeight="1">
      <c r="B259" s="68"/>
      <c r="C259" s="70"/>
      <c r="D259" s="372"/>
      <c r="E259" s="71"/>
      <c r="F259" s="71"/>
      <c r="G259" s="71"/>
      <c r="H259" s="371"/>
    </row>
    <row r="260" spans="2:8" ht="15.75" customHeight="1">
      <c r="B260" s="68"/>
      <c r="C260" s="70"/>
      <c r="D260" s="372"/>
      <c r="E260" s="71"/>
      <c r="F260" s="71"/>
      <c r="G260" s="71"/>
      <c r="H260" s="371"/>
    </row>
    <row r="261" spans="2:8" ht="15.75" customHeight="1">
      <c r="B261" s="68"/>
      <c r="C261" s="70"/>
      <c r="D261" s="372"/>
      <c r="E261" s="71"/>
      <c r="F261" s="71"/>
      <c r="G261" s="71"/>
      <c r="H261" s="371"/>
    </row>
    <row r="262" spans="2:8" ht="15.75" customHeight="1">
      <c r="B262" s="68"/>
      <c r="C262" s="70"/>
      <c r="D262" s="372"/>
      <c r="E262" s="71"/>
      <c r="F262" s="71"/>
      <c r="G262" s="71"/>
      <c r="H262" s="371"/>
    </row>
    <row r="263" spans="2:8" ht="15.75" customHeight="1">
      <c r="B263" s="68"/>
      <c r="C263" s="70"/>
      <c r="D263" s="372"/>
      <c r="E263" s="71"/>
      <c r="F263" s="71"/>
      <c r="G263" s="71"/>
      <c r="H263" s="371"/>
    </row>
    <row r="264" spans="2:8" ht="15.75" customHeight="1">
      <c r="B264" s="68"/>
      <c r="C264" s="70"/>
      <c r="D264" s="372"/>
      <c r="E264" s="71"/>
      <c r="F264" s="71"/>
      <c r="G264" s="71"/>
      <c r="H264" s="371"/>
    </row>
    <row r="265" spans="2:8" ht="15.75" customHeight="1">
      <c r="B265" s="68"/>
      <c r="C265" s="70"/>
      <c r="D265" s="372"/>
      <c r="E265" s="71"/>
      <c r="F265" s="71"/>
      <c r="G265" s="71"/>
      <c r="H265" s="371"/>
    </row>
    <row r="266" spans="2:8" ht="15.75" customHeight="1">
      <c r="B266" s="68"/>
      <c r="C266" s="70"/>
      <c r="D266" s="372"/>
      <c r="E266" s="71"/>
      <c r="F266" s="71"/>
      <c r="G266" s="71"/>
      <c r="H266" s="371"/>
    </row>
    <row r="267" spans="2:8" ht="15.75" customHeight="1">
      <c r="B267" s="68"/>
      <c r="C267" s="70"/>
      <c r="D267" s="372"/>
      <c r="E267" s="71"/>
      <c r="F267" s="71"/>
      <c r="G267" s="71"/>
      <c r="H267" s="371"/>
    </row>
    <row r="268" spans="2:8" ht="15.75" customHeight="1">
      <c r="B268" s="68"/>
      <c r="C268" s="70"/>
      <c r="D268" s="372"/>
      <c r="E268" s="71"/>
      <c r="F268" s="71"/>
      <c r="G268" s="71"/>
      <c r="H268" s="371"/>
    </row>
    <row r="269" spans="2:8" ht="15.75" customHeight="1">
      <c r="B269" s="68"/>
      <c r="C269" s="70"/>
      <c r="D269" s="372"/>
      <c r="E269" s="71"/>
      <c r="F269" s="71"/>
      <c r="G269" s="71"/>
      <c r="H269" s="371"/>
    </row>
    <row r="270" spans="2:8" ht="15.75" customHeight="1">
      <c r="B270" s="68"/>
      <c r="C270" s="70"/>
      <c r="D270" s="372"/>
      <c r="E270" s="71"/>
      <c r="F270" s="71"/>
      <c r="G270" s="71"/>
      <c r="H270" s="371"/>
    </row>
    <row r="271" spans="2:8" ht="15.75" customHeight="1">
      <c r="B271" s="68"/>
      <c r="C271" s="70"/>
      <c r="D271" s="372"/>
      <c r="E271" s="71"/>
      <c r="F271" s="71"/>
      <c r="G271" s="71"/>
      <c r="H271" s="371"/>
    </row>
    <row r="272" spans="2:8" ht="15.75" customHeight="1">
      <c r="B272" s="68"/>
      <c r="C272" s="70"/>
      <c r="D272" s="372"/>
      <c r="E272" s="71"/>
      <c r="F272" s="71"/>
      <c r="G272" s="71"/>
      <c r="H272" s="371"/>
    </row>
    <row r="273" spans="2:8" ht="15.75" customHeight="1">
      <c r="B273" s="68"/>
      <c r="C273" s="70"/>
      <c r="D273" s="372"/>
      <c r="E273" s="71"/>
      <c r="F273" s="71"/>
      <c r="G273" s="71"/>
      <c r="H273" s="371"/>
    </row>
    <row r="274" spans="2:8" ht="15.75" customHeight="1">
      <c r="B274" s="68"/>
      <c r="C274" s="70"/>
      <c r="D274" s="372"/>
      <c r="E274" s="71"/>
      <c r="F274" s="71"/>
      <c r="G274" s="71"/>
      <c r="H274" s="371"/>
    </row>
    <row r="275" spans="2:8" ht="15.75" customHeight="1">
      <c r="B275" s="68"/>
      <c r="C275" s="70"/>
      <c r="D275" s="372"/>
      <c r="E275" s="71"/>
      <c r="F275" s="71"/>
      <c r="G275" s="71"/>
      <c r="H275" s="371"/>
    </row>
    <row r="276" spans="2:8" ht="15.75" customHeight="1">
      <c r="B276" s="68"/>
      <c r="C276" s="70"/>
      <c r="D276" s="372"/>
      <c r="E276" s="71"/>
      <c r="F276" s="71"/>
      <c r="G276" s="71"/>
      <c r="H276" s="371"/>
    </row>
    <row r="277" spans="2:8" ht="15.75" customHeight="1">
      <c r="B277" s="68"/>
      <c r="C277" s="70"/>
      <c r="D277" s="372"/>
      <c r="E277" s="71"/>
      <c r="F277" s="71"/>
      <c r="G277" s="71"/>
      <c r="H277" s="371"/>
    </row>
    <row r="278" spans="2:8" ht="15.75" customHeight="1">
      <c r="B278" s="68"/>
      <c r="C278" s="70"/>
      <c r="D278" s="372"/>
      <c r="E278" s="71"/>
      <c r="F278" s="71"/>
      <c r="G278" s="71"/>
      <c r="H278" s="371"/>
    </row>
    <row r="279" spans="2:8" ht="15.75" customHeight="1">
      <c r="B279" s="68"/>
      <c r="C279" s="70"/>
      <c r="D279" s="372"/>
      <c r="E279" s="71"/>
      <c r="F279" s="71"/>
      <c r="G279" s="71"/>
      <c r="H279" s="371"/>
    </row>
    <row r="280" spans="2:8" ht="15.75" customHeight="1">
      <c r="B280" s="68"/>
      <c r="C280" s="70"/>
      <c r="D280" s="372"/>
      <c r="E280" s="71"/>
      <c r="F280" s="71"/>
      <c r="G280" s="71"/>
      <c r="H280" s="371"/>
    </row>
    <row r="281" spans="2:8" ht="15.75" customHeight="1">
      <c r="B281" s="68"/>
      <c r="C281" s="70"/>
      <c r="D281" s="372"/>
      <c r="E281" s="71"/>
      <c r="F281" s="71"/>
      <c r="G281" s="71"/>
      <c r="H281" s="371"/>
    </row>
    <row r="282" spans="2:8" ht="15.75" customHeight="1">
      <c r="B282" s="68"/>
      <c r="C282" s="70"/>
      <c r="D282" s="372"/>
      <c r="E282" s="71"/>
      <c r="F282" s="71"/>
      <c r="G282" s="71"/>
      <c r="H282" s="371"/>
    </row>
    <row r="283" spans="2:8" ht="15.75" customHeight="1">
      <c r="B283" s="68"/>
      <c r="C283" s="70"/>
      <c r="D283" s="372"/>
      <c r="E283" s="71"/>
      <c r="F283" s="71"/>
      <c r="G283" s="71"/>
      <c r="H283" s="371"/>
    </row>
    <row r="284" spans="2:8" ht="15.75" customHeight="1">
      <c r="B284" s="68"/>
      <c r="C284" s="70"/>
      <c r="D284" s="372"/>
      <c r="E284" s="71"/>
      <c r="F284" s="71"/>
      <c r="G284" s="71"/>
      <c r="H284" s="371"/>
    </row>
    <row r="285" spans="2:8" ht="15.75" customHeight="1">
      <c r="B285" s="68"/>
      <c r="C285" s="70"/>
      <c r="D285" s="372"/>
      <c r="E285" s="71"/>
      <c r="F285" s="71"/>
      <c r="G285" s="71"/>
      <c r="H285" s="371"/>
    </row>
    <row r="286" spans="2:8" ht="15.75" customHeight="1">
      <c r="B286" s="68"/>
      <c r="C286" s="70"/>
      <c r="D286" s="372"/>
      <c r="E286" s="71"/>
      <c r="F286" s="71"/>
      <c r="G286" s="71"/>
      <c r="H286" s="371"/>
    </row>
    <row r="287" spans="2:8" ht="15.75" customHeight="1">
      <c r="B287" s="68"/>
      <c r="C287" s="70"/>
      <c r="D287" s="372"/>
      <c r="E287" s="71"/>
      <c r="F287" s="71"/>
      <c r="G287" s="71"/>
      <c r="H287" s="371"/>
    </row>
    <row r="288" spans="2:8" ht="15.75" customHeight="1">
      <c r="B288" s="68"/>
      <c r="C288" s="70"/>
      <c r="D288" s="372"/>
      <c r="E288" s="71"/>
      <c r="F288" s="71"/>
      <c r="G288" s="71"/>
      <c r="H288" s="371"/>
    </row>
    <row r="289" spans="2:8" ht="15.75" customHeight="1">
      <c r="B289" s="68"/>
      <c r="C289" s="70"/>
      <c r="D289" s="372"/>
      <c r="E289" s="71"/>
      <c r="F289" s="71"/>
      <c r="G289" s="71"/>
      <c r="H289" s="371"/>
    </row>
    <row r="290" spans="2:8" ht="15.75" customHeight="1">
      <c r="B290" s="68"/>
      <c r="C290" s="70"/>
      <c r="D290" s="372"/>
      <c r="E290" s="71"/>
      <c r="F290" s="71"/>
      <c r="G290" s="71"/>
      <c r="H290" s="371"/>
    </row>
    <row r="291" spans="2:8" ht="15.75" customHeight="1">
      <c r="B291" s="68"/>
      <c r="C291" s="70"/>
      <c r="D291" s="372"/>
      <c r="E291" s="71"/>
      <c r="F291" s="71"/>
      <c r="G291" s="71"/>
      <c r="H291" s="371"/>
    </row>
    <row r="292" spans="2:8" ht="15.75" customHeight="1">
      <c r="B292" s="68"/>
      <c r="C292" s="70"/>
      <c r="D292" s="372"/>
      <c r="E292" s="71"/>
      <c r="F292" s="71"/>
      <c r="G292" s="71"/>
      <c r="H292" s="371"/>
    </row>
    <row r="293" spans="2:8" ht="15.75" customHeight="1">
      <c r="B293" s="68"/>
      <c r="C293" s="70"/>
      <c r="D293" s="372"/>
      <c r="E293" s="71"/>
      <c r="F293" s="71"/>
      <c r="G293" s="71"/>
      <c r="H293" s="371"/>
    </row>
    <row r="294" spans="2:8" ht="15.75" customHeight="1">
      <c r="B294" s="68"/>
      <c r="C294" s="70"/>
      <c r="D294" s="372"/>
      <c r="E294" s="71"/>
      <c r="F294" s="71"/>
      <c r="G294" s="71"/>
      <c r="H294" s="371"/>
    </row>
    <row r="295" spans="2:8" ht="15.75" customHeight="1">
      <c r="B295" s="68"/>
      <c r="C295" s="70"/>
      <c r="D295" s="372"/>
      <c r="E295" s="71"/>
      <c r="F295" s="71"/>
      <c r="G295" s="71"/>
      <c r="H295" s="371"/>
    </row>
    <row r="296" spans="2:8" ht="15.75" customHeight="1">
      <c r="B296" s="68"/>
      <c r="C296" s="70"/>
      <c r="D296" s="372"/>
      <c r="E296" s="71"/>
      <c r="F296" s="71"/>
      <c r="G296" s="71"/>
      <c r="H296" s="371"/>
    </row>
    <row r="297" spans="2:8" ht="15.75" customHeight="1">
      <c r="B297" s="68"/>
      <c r="C297" s="70"/>
      <c r="D297" s="372"/>
      <c r="E297" s="71"/>
      <c r="F297" s="71"/>
      <c r="G297" s="71"/>
      <c r="H297" s="371"/>
    </row>
    <row r="298" spans="2:8" ht="15.75" customHeight="1">
      <c r="B298" s="68"/>
      <c r="C298" s="70"/>
      <c r="D298" s="372"/>
      <c r="E298" s="71"/>
      <c r="F298" s="71"/>
      <c r="G298" s="71"/>
      <c r="H298" s="371"/>
    </row>
    <row r="299" spans="2:8" ht="15.75" customHeight="1">
      <c r="B299" s="68"/>
      <c r="C299" s="70"/>
      <c r="D299" s="372"/>
      <c r="E299" s="71"/>
      <c r="F299" s="71"/>
      <c r="G299" s="71"/>
      <c r="H299" s="371"/>
    </row>
    <row r="300" spans="2:8" ht="15.75" customHeight="1">
      <c r="B300" s="68"/>
      <c r="C300" s="70"/>
      <c r="D300" s="372"/>
      <c r="E300" s="71"/>
      <c r="F300" s="71"/>
      <c r="G300" s="71"/>
      <c r="H300" s="371"/>
    </row>
    <row r="301" spans="2:8" ht="15.75" customHeight="1">
      <c r="B301" s="68"/>
      <c r="C301" s="70"/>
      <c r="D301" s="372"/>
      <c r="E301" s="71"/>
      <c r="F301" s="71"/>
      <c r="G301" s="71"/>
      <c r="H301" s="371"/>
    </row>
    <row r="302" spans="2:8" ht="15.75" customHeight="1">
      <c r="B302" s="68"/>
      <c r="C302" s="70"/>
      <c r="D302" s="372"/>
      <c r="E302" s="71"/>
      <c r="F302" s="71"/>
      <c r="G302" s="71"/>
      <c r="H302" s="371"/>
    </row>
    <row r="303" spans="2:8" ht="15.75" customHeight="1">
      <c r="B303" s="68"/>
      <c r="C303" s="70"/>
      <c r="D303" s="372"/>
      <c r="E303" s="71"/>
      <c r="F303" s="71"/>
      <c r="G303" s="71"/>
      <c r="H303" s="371"/>
    </row>
    <row r="304" spans="2:8" ht="15.75" customHeight="1">
      <c r="B304" s="68"/>
      <c r="C304" s="70"/>
      <c r="D304" s="372"/>
      <c r="E304" s="71"/>
      <c r="F304" s="71"/>
      <c r="G304" s="71"/>
      <c r="H304" s="371"/>
    </row>
    <row r="305" spans="2:8" ht="15.75" customHeight="1">
      <c r="B305" s="68"/>
      <c r="C305" s="70"/>
      <c r="D305" s="372"/>
      <c r="E305" s="71"/>
      <c r="F305" s="71"/>
      <c r="G305" s="71"/>
      <c r="H305" s="371"/>
    </row>
    <row r="306" spans="2:8" ht="15.75" customHeight="1">
      <c r="B306" s="68"/>
      <c r="C306" s="70"/>
      <c r="D306" s="372"/>
      <c r="E306" s="71"/>
      <c r="F306" s="71"/>
      <c r="G306" s="71"/>
      <c r="H306" s="371"/>
    </row>
    <row r="307" spans="2:8" ht="15.75" customHeight="1">
      <c r="B307" s="68"/>
      <c r="C307" s="70"/>
      <c r="D307" s="372"/>
      <c r="E307" s="71"/>
      <c r="F307" s="71"/>
      <c r="G307" s="71"/>
      <c r="H307" s="371"/>
    </row>
    <row r="308" spans="2:8" ht="15.75" customHeight="1">
      <c r="B308" s="68"/>
      <c r="C308" s="70"/>
      <c r="D308" s="372"/>
      <c r="E308" s="71"/>
      <c r="F308" s="71"/>
      <c r="G308" s="71"/>
      <c r="H308" s="371"/>
    </row>
    <row r="309" spans="2:8" ht="15.75" customHeight="1">
      <c r="B309" s="68"/>
      <c r="C309" s="70"/>
      <c r="D309" s="372"/>
      <c r="E309" s="71"/>
      <c r="F309" s="71"/>
      <c r="G309" s="71"/>
      <c r="H309" s="371"/>
    </row>
    <row r="310" spans="2:8" ht="15.75" customHeight="1">
      <c r="B310" s="68"/>
      <c r="C310" s="70"/>
      <c r="D310" s="372"/>
      <c r="E310" s="71"/>
      <c r="F310" s="71"/>
      <c r="G310" s="71"/>
      <c r="H310" s="371"/>
    </row>
    <row r="311" spans="2:8" ht="15.75" customHeight="1">
      <c r="B311" s="68"/>
      <c r="C311" s="70"/>
      <c r="D311" s="372"/>
      <c r="E311" s="71"/>
      <c r="F311" s="71"/>
      <c r="G311" s="71"/>
      <c r="H311" s="371"/>
    </row>
    <row r="312" spans="2:8" ht="15.75" customHeight="1">
      <c r="B312" s="68"/>
      <c r="C312" s="70"/>
      <c r="D312" s="372"/>
      <c r="E312" s="71"/>
      <c r="F312" s="71"/>
      <c r="G312" s="71"/>
      <c r="H312" s="371"/>
    </row>
    <row r="313" spans="2:8" ht="15.75" customHeight="1">
      <c r="B313" s="68"/>
      <c r="C313" s="70"/>
      <c r="D313" s="372"/>
      <c r="E313" s="71"/>
      <c r="F313" s="71"/>
      <c r="G313" s="71"/>
      <c r="H313" s="371"/>
    </row>
    <row r="314" spans="2:8" ht="15.75" customHeight="1">
      <c r="B314" s="68"/>
      <c r="C314" s="70"/>
      <c r="D314" s="372"/>
      <c r="E314" s="71"/>
      <c r="F314" s="71"/>
      <c r="G314" s="71"/>
      <c r="H314" s="371"/>
    </row>
    <row r="315" spans="2:8" ht="15.75" customHeight="1">
      <c r="B315" s="68"/>
      <c r="C315" s="70"/>
      <c r="D315" s="372"/>
      <c r="E315" s="71"/>
      <c r="F315" s="71"/>
      <c r="G315" s="71"/>
      <c r="H315" s="371"/>
    </row>
    <row r="316" spans="2:8" ht="15.75" customHeight="1">
      <c r="B316" s="68"/>
      <c r="C316" s="70"/>
      <c r="D316" s="372"/>
      <c r="E316" s="71"/>
      <c r="F316" s="71"/>
      <c r="G316" s="71"/>
      <c r="H316" s="371"/>
    </row>
    <row r="317" spans="2:8" ht="15.75" customHeight="1">
      <c r="B317" s="68"/>
      <c r="C317" s="70"/>
      <c r="D317" s="372"/>
      <c r="E317" s="71"/>
      <c r="F317" s="71"/>
      <c r="G317" s="71"/>
      <c r="H317" s="371"/>
    </row>
    <row r="318" spans="2:8" ht="15.75" customHeight="1">
      <c r="B318" s="68"/>
      <c r="C318" s="70"/>
      <c r="D318" s="372"/>
      <c r="E318" s="71"/>
      <c r="F318" s="71"/>
      <c r="G318" s="71"/>
      <c r="H318" s="371"/>
    </row>
    <row r="319" spans="2:8" ht="15.75" customHeight="1">
      <c r="B319" s="68"/>
      <c r="C319" s="70"/>
      <c r="D319" s="372"/>
      <c r="E319" s="71"/>
      <c r="F319" s="71"/>
      <c r="G319" s="71"/>
      <c r="H319" s="371"/>
    </row>
    <row r="320" spans="2:8" ht="15.75" customHeight="1">
      <c r="B320" s="68"/>
      <c r="C320" s="70"/>
      <c r="D320" s="372"/>
      <c r="E320" s="71"/>
      <c r="F320" s="71"/>
      <c r="G320" s="71"/>
      <c r="H320" s="371"/>
    </row>
    <row r="321" spans="2:8" ht="15.75" customHeight="1">
      <c r="B321" s="68"/>
      <c r="C321" s="70"/>
      <c r="D321" s="372"/>
      <c r="E321" s="71"/>
      <c r="F321" s="71"/>
      <c r="G321" s="71"/>
      <c r="H321" s="371"/>
    </row>
    <row r="322" spans="2:8" ht="15.75" customHeight="1">
      <c r="B322" s="68"/>
      <c r="C322" s="70"/>
      <c r="D322" s="372"/>
      <c r="E322" s="71"/>
      <c r="F322" s="71"/>
      <c r="G322" s="71"/>
      <c r="H322" s="371"/>
    </row>
    <row r="323" spans="2:8" ht="15.75" customHeight="1">
      <c r="B323" s="68"/>
      <c r="C323" s="70"/>
      <c r="D323" s="372"/>
      <c r="E323" s="71"/>
      <c r="F323" s="71"/>
      <c r="G323" s="71"/>
      <c r="H323" s="371"/>
    </row>
    <row r="324" spans="2:8" ht="15.75" customHeight="1">
      <c r="B324" s="68"/>
      <c r="C324" s="70"/>
      <c r="D324" s="372"/>
      <c r="E324" s="71"/>
      <c r="F324" s="71"/>
      <c r="G324" s="71"/>
      <c r="H324" s="371"/>
    </row>
    <row r="325" spans="2:8" ht="15.75" customHeight="1">
      <c r="B325" s="68"/>
      <c r="C325" s="70"/>
      <c r="D325" s="372"/>
      <c r="E325" s="71"/>
      <c r="F325" s="71"/>
      <c r="G325" s="71"/>
      <c r="H325" s="371"/>
    </row>
    <row r="326" spans="2:8" ht="15.75" customHeight="1">
      <c r="B326" s="68"/>
      <c r="C326" s="70"/>
      <c r="D326" s="372"/>
      <c r="E326" s="71"/>
      <c r="F326" s="71"/>
      <c r="G326" s="71"/>
      <c r="H326" s="371"/>
    </row>
    <row r="327" spans="2:8" ht="15.75" customHeight="1">
      <c r="B327" s="68"/>
      <c r="C327" s="70"/>
      <c r="D327" s="372"/>
      <c r="E327" s="71"/>
      <c r="F327" s="71"/>
      <c r="G327" s="71"/>
      <c r="H327" s="371"/>
    </row>
    <row r="328" spans="2:8" ht="15.75" customHeight="1">
      <c r="B328" s="68"/>
      <c r="C328" s="70"/>
      <c r="D328" s="372"/>
      <c r="E328" s="71"/>
      <c r="F328" s="71"/>
      <c r="G328" s="71"/>
      <c r="H328" s="371"/>
    </row>
    <row r="329" spans="2:8" ht="15.75" customHeight="1">
      <c r="B329" s="68"/>
      <c r="C329" s="70"/>
      <c r="D329" s="372"/>
      <c r="E329" s="71"/>
      <c r="F329" s="71"/>
      <c r="G329" s="71"/>
      <c r="H329" s="371"/>
    </row>
    <row r="330" spans="2:8" ht="15.75" customHeight="1">
      <c r="B330" s="68"/>
      <c r="C330" s="70"/>
      <c r="D330" s="372"/>
      <c r="E330" s="71"/>
      <c r="F330" s="71"/>
      <c r="G330" s="71"/>
      <c r="H330" s="371"/>
    </row>
    <row r="331" spans="2:8" ht="15.75" customHeight="1">
      <c r="B331" s="68"/>
      <c r="C331" s="70"/>
      <c r="D331" s="372"/>
      <c r="E331" s="71"/>
      <c r="F331" s="71"/>
      <c r="G331" s="71"/>
      <c r="H331" s="371"/>
    </row>
    <row r="332" spans="2:8" ht="15.75" customHeight="1">
      <c r="B332" s="68"/>
      <c r="C332" s="70"/>
      <c r="D332" s="372"/>
      <c r="E332" s="71"/>
      <c r="F332" s="71"/>
      <c r="G332" s="71"/>
      <c r="H332" s="371"/>
    </row>
    <row r="333" spans="2:8" ht="15.75" customHeight="1">
      <c r="B333" s="68"/>
      <c r="C333" s="70"/>
      <c r="D333" s="372"/>
      <c r="E333" s="71"/>
      <c r="F333" s="71"/>
      <c r="G333" s="71"/>
      <c r="H333" s="371"/>
    </row>
    <row r="334" spans="2:8" ht="15.75" customHeight="1">
      <c r="B334" s="68"/>
      <c r="C334" s="70"/>
      <c r="D334" s="372"/>
      <c r="E334" s="71"/>
      <c r="F334" s="71"/>
      <c r="G334" s="71"/>
      <c r="H334" s="371"/>
    </row>
    <row r="335" spans="2:8" ht="15.75" customHeight="1">
      <c r="B335" s="68"/>
      <c r="C335" s="70"/>
      <c r="D335" s="372"/>
      <c r="E335" s="71"/>
      <c r="F335" s="71"/>
      <c r="G335" s="71"/>
      <c r="H335" s="371"/>
    </row>
    <row r="336" spans="2:8" ht="15.75" customHeight="1">
      <c r="B336" s="68"/>
      <c r="C336" s="70"/>
      <c r="D336" s="372"/>
      <c r="E336" s="71"/>
      <c r="F336" s="71"/>
      <c r="G336" s="71"/>
      <c r="H336" s="371"/>
    </row>
    <row r="337" spans="2:8" ht="15.75" customHeight="1">
      <c r="B337" s="68"/>
      <c r="C337" s="70"/>
      <c r="D337" s="372"/>
      <c r="E337" s="71"/>
      <c r="F337" s="71"/>
      <c r="G337" s="71"/>
      <c r="H337" s="371"/>
    </row>
    <row r="338" spans="2:8" ht="15.75" customHeight="1">
      <c r="B338" s="68"/>
      <c r="C338" s="70"/>
      <c r="D338" s="372"/>
      <c r="E338" s="71"/>
      <c r="F338" s="71"/>
      <c r="G338" s="71"/>
      <c r="H338" s="371"/>
    </row>
    <row r="339" spans="2:8" ht="15.75" customHeight="1">
      <c r="B339" s="68"/>
      <c r="C339" s="70"/>
      <c r="D339" s="372"/>
      <c r="E339" s="71"/>
      <c r="F339" s="71"/>
      <c r="G339" s="71"/>
      <c r="H339" s="371"/>
    </row>
    <row r="340" spans="2:8" ht="15.75" customHeight="1">
      <c r="B340" s="68"/>
      <c r="C340" s="70"/>
      <c r="D340" s="372"/>
      <c r="E340" s="71"/>
      <c r="F340" s="71"/>
      <c r="G340" s="71"/>
      <c r="H340" s="371"/>
    </row>
    <row r="341" spans="2:8" ht="15.75" customHeight="1">
      <c r="B341" s="68"/>
      <c r="C341" s="70"/>
      <c r="D341" s="372"/>
      <c r="E341" s="71"/>
      <c r="F341" s="71"/>
      <c r="G341" s="71"/>
      <c r="H341" s="371"/>
    </row>
    <row r="342" spans="2:8" ht="15.75" customHeight="1">
      <c r="B342" s="68"/>
      <c r="C342" s="70"/>
      <c r="D342" s="372"/>
      <c r="E342" s="71"/>
      <c r="F342" s="71"/>
      <c r="G342" s="71"/>
      <c r="H342" s="371"/>
    </row>
    <row r="343" spans="2:8" ht="15.75" customHeight="1">
      <c r="B343" s="68"/>
      <c r="C343" s="70"/>
      <c r="D343" s="372"/>
      <c r="E343" s="71"/>
      <c r="F343" s="71"/>
      <c r="G343" s="71"/>
      <c r="H343" s="371"/>
    </row>
    <row r="344" spans="2:8" ht="15.75" customHeight="1">
      <c r="B344" s="68"/>
      <c r="C344" s="70"/>
      <c r="D344" s="372"/>
      <c r="E344" s="71"/>
      <c r="F344" s="71"/>
      <c r="G344" s="71"/>
      <c r="H344" s="371"/>
    </row>
    <row r="345" spans="2:8" ht="15.75" customHeight="1">
      <c r="B345" s="68"/>
      <c r="C345" s="70"/>
      <c r="D345" s="372"/>
      <c r="E345" s="71"/>
      <c r="F345" s="71"/>
      <c r="G345" s="71"/>
      <c r="H345" s="371"/>
    </row>
    <row r="346" spans="2:8" ht="15.75" customHeight="1">
      <c r="B346" s="68"/>
      <c r="C346" s="70"/>
      <c r="D346" s="372"/>
      <c r="E346" s="71"/>
      <c r="F346" s="71"/>
      <c r="G346" s="71"/>
      <c r="H346" s="371"/>
    </row>
    <row r="347" spans="2:8" ht="15.75" customHeight="1">
      <c r="B347" s="68"/>
      <c r="C347" s="70"/>
      <c r="D347" s="372"/>
      <c r="E347" s="71"/>
      <c r="F347" s="71"/>
      <c r="G347" s="71"/>
      <c r="H347" s="371"/>
    </row>
    <row r="348" spans="2:8" ht="15.75" customHeight="1">
      <c r="B348" s="68"/>
      <c r="C348" s="70"/>
      <c r="D348" s="372"/>
      <c r="E348" s="71"/>
      <c r="F348" s="71"/>
      <c r="G348" s="71"/>
      <c r="H348" s="371"/>
    </row>
    <row r="349" spans="2:8" ht="15.75" customHeight="1">
      <c r="B349" s="68"/>
      <c r="C349" s="70"/>
      <c r="D349" s="372"/>
      <c r="E349" s="71"/>
      <c r="F349" s="71"/>
      <c r="G349" s="71"/>
      <c r="H349" s="371"/>
    </row>
    <row r="350" spans="2:8" ht="15.75" customHeight="1">
      <c r="B350" s="68"/>
      <c r="C350" s="70"/>
      <c r="D350" s="372"/>
      <c r="E350" s="71"/>
      <c r="F350" s="71"/>
      <c r="G350" s="71"/>
      <c r="H350" s="371"/>
    </row>
    <row r="351" spans="2:8" ht="15.75" customHeight="1">
      <c r="B351" s="68"/>
      <c r="C351" s="70"/>
      <c r="D351" s="372"/>
      <c r="E351" s="71"/>
      <c r="F351" s="71"/>
      <c r="G351" s="71"/>
      <c r="H351" s="371"/>
    </row>
    <row r="352" spans="2:8" ht="15.75" customHeight="1">
      <c r="B352" s="68"/>
      <c r="C352" s="70"/>
      <c r="D352" s="372"/>
      <c r="E352" s="71"/>
      <c r="F352" s="71"/>
      <c r="G352" s="71"/>
      <c r="H352" s="371"/>
    </row>
    <row r="353" spans="2:8" ht="15.75" customHeight="1">
      <c r="B353" s="68"/>
      <c r="C353" s="70"/>
      <c r="D353" s="372"/>
      <c r="E353" s="71"/>
      <c r="F353" s="71"/>
      <c r="G353" s="71"/>
      <c r="H353" s="371"/>
    </row>
    <row r="354" spans="2:8" ht="15.75" customHeight="1">
      <c r="B354" s="68"/>
      <c r="C354" s="70"/>
      <c r="D354" s="372"/>
      <c r="E354" s="71"/>
      <c r="F354" s="71"/>
      <c r="G354" s="71"/>
      <c r="H354" s="371"/>
    </row>
    <row r="355" spans="2:8" ht="15.75" customHeight="1">
      <c r="B355" s="68"/>
      <c r="C355" s="70"/>
      <c r="D355" s="372"/>
      <c r="E355" s="71"/>
      <c r="F355" s="71"/>
      <c r="G355" s="71"/>
      <c r="H355" s="371"/>
    </row>
    <row r="356" spans="2:8" ht="15.75" customHeight="1">
      <c r="B356" s="68"/>
      <c r="C356" s="70"/>
      <c r="D356" s="372"/>
      <c r="E356" s="71"/>
      <c r="F356" s="71"/>
      <c r="G356" s="71"/>
      <c r="H356" s="371"/>
    </row>
    <row r="357" spans="2:8" ht="15.75" customHeight="1">
      <c r="B357" s="68"/>
      <c r="C357" s="70"/>
      <c r="D357" s="372"/>
      <c r="E357" s="71"/>
      <c r="F357" s="71"/>
      <c r="G357" s="71"/>
      <c r="H357" s="371"/>
    </row>
    <row r="358" spans="2:8" ht="15.75" customHeight="1">
      <c r="B358" s="68"/>
      <c r="C358" s="70"/>
      <c r="D358" s="372"/>
      <c r="E358" s="71"/>
      <c r="F358" s="71"/>
      <c r="G358" s="71"/>
      <c r="H358" s="371"/>
    </row>
    <row r="359" spans="2:8" ht="15.75" customHeight="1">
      <c r="B359" s="68"/>
      <c r="C359" s="70"/>
      <c r="D359" s="372"/>
      <c r="E359" s="71"/>
      <c r="F359" s="71"/>
      <c r="G359" s="71"/>
      <c r="H359" s="371"/>
    </row>
    <row r="360" spans="2:8" ht="15.75" customHeight="1">
      <c r="B360" s="68"/>
      <c r="C360" s="70"/>
      <c r="D360" s="372"/>
      <c r="E360" s="71"/>
      <c r="F360" s="71"/>
      <c r="G360" s="71"/>
      <c r="H360" s="371"/>
    </row>
    <row r="361" spans="2:8" ht="15.75" customHeight="1">
      <c r="B361" s="68"/>
      <c r="C361" s="70"/>
      <c r="D361" s="372"/>
      <c r="E361" s="71"/>
      <c r="F361" s="71"/>
      <c r="G361" s="71"/>
      <c r="H361" s="371"/>
    </row>
    <row r="362" spans="2:8" ht="15.75" customHeight="1">
      <c r="B362" s="68"/>
      <c r="C362" s="70"/>
      <c r="D362" s="372"/>
      <c r="E362" s="71"/>
      <c r="F362" s="71"/>
      <c r="G362" s="71"/>
      <c r="H362" s="371"/>
    </row>
    <row r="363" spans="2:8" ht="15.75" customHeight="1">
      <c r="B363" s="68"/>
      <c r="C363" s="70"/>
      <c r="D363" s="372"/>
      <c r="E363" s="71"/>
      <c r="F363" s="71"/>
      <c r="G363" s="71"/>
      <c r="H363" s="371"/>
    </row>
    <row r="364" spans="2:8" ht="15.75" customHeight="1">
      <c r="B364" s="68"/>
      <c r="C364" s="70"/>
      <c r="D364" s="372"/>
      <c r="E364" s="71"/>
      <c r="F364" s="71"/>
      <c r="G364" s="71"/>
      <c r="H364" s="371"/>
    </row>
    <row r="365" spans="2:8" ht="15.75" customHeight="1">
      <c r="B365" s="68"/>
      <c r="C365" s="70"/>
      <c r="D365" s="372"/>
      <c r="E365" s="71"/>
      <c r="F365" s="71"/>
      <c r="G365" s="71"/>
      <c r="H365" s="371"/>
    </row>
    <row r="366" spans="2:8" ht="15.75" customHeight="1">
      <c r="B366" s="68"/>
      <c r="C366" s="70"/>
      <c r="D366" s="372"/>
      <c r="E366" s="71"/>
      <c r="F366" s="71"/>
      <c r="G366" s="71"/>
      <c r="H366" s="371"/>
    </row>
    <row r="367" spans="2:8" ht="15.75" customHeight="1">
      <c r="B367" s="68"/>
      <c r="C367" s="70"/>
      <c r="D367" s="372"/>
      <c r="E367" s="71"/>
      <c r="F367" s="71"/>
      <c r="G367" s="71"/>
      <c r="H367" s="371"/>
    </row>
    <row r="368" spans="2:8" ht="15.75" customHeight="1">
      <c r="B368" s="68"/>
      <c r="C368" s="70"/>
      <c r="D368" s="372"/>
      <c r="E368" s="71"/>
      <c r="F368" s="71"/>
      <c r="G368" s="71"/>
      <c r="H368" s="371"/>
    </row>
    <row r="369" spans="2:8" ht="15.75" customHeight="1">
      <c r="B369" s="68"/>
      <c r="C369" s="70"/>
      <c r="D369" s="372"/>
      <c r="E369" s="71"/>
      <c r="F369" s="71"/>
      <c r="G369" s="71"/>
      <c r="H369" s="371"/>
    </row>
    <row r="370" spans="2:8" ht="15.75" customHeight="1">
      <c r="B370" s="68"/>
      <c r="C370" s="70"/>
      <c r="D370" s="372"/>
      <c r="E370" s="71"/>
      <c r="F370" s="71"/>
      <c r="G370" s="71"/>
      <c r="H370" s="371"/>
    </row>
    <row r="371" spans="2:8" ht="15.75" customHeight="1">
      <c r="B371" s="68"/>
      <c r="C371" s="70"/>
      <c r="D371" s="372"/>
      <c r="E371" s="71"/>
      <c r="F371" s="71"/>
      <c r="G371" s="71"/>
      <c r="H371" s="371"/>
    </row>
    <row r="372" spans="2:8" ht="15.75" customHeight="1">
      <c r="B372" s="68"/>
      <c r="C372" s="70"/>
      <c r="D372" s="372"/>
      <c r="E372" s="71"/>
      <c r="F372" s="71"/>
      <c r="G372" s="71"/>
      <c r="H372" s="371"/>
    </row>
    <row r="373" spans="2:8" ht="15.75" customHeight="1">
      <c r="B373" s="68"/>
      <c r="C373" s="70"/>
      <c r="D373" s="372"/>
      <c r="E373" s="71"/>
      <c r="F373" s="71"/>
      <c r="G373" s="71"/>
      <c r="H373" s="371"/>
    </row>
    <row r="374" spans="2:8" ht="15.75" customHeight="1">
      <c r="B374" s="68"/>
      <c r="C374" s="70"/>
      <c r="D374" s="372"/>
      <c r="E374" s="71"/>
      <c r="F374" s="71"/>
      <c r="G374" s="71"/>
      <c r="H374" s="371"/>
    </row>
    <row r="375" spans="2:8" ht="15.75" customHeight="1">
      <c r="B375" s="68"/>
      <c r="C375" s="70"/>
      <c r="D375" s="372"/>
      <c r="E375" s="71"/>
      <c r="F375" s="71"/>
      <c r="G375" s="71"/>
      <c r="H375" s="371"/>
    </row>
    <row r="376" spans="2:8" ht="15.75" customHeight="1">
      <c r="B376" s="68"/>
      <c r="C376" s="70"/>
      <c r="D376" s="372"/>
      <c r="E376" s="71"/>
      <c r="F376" s="71"/>
      <c r="G376" s="71"/>
      <c r="H376" s="371"/>
    </row>
    <row r="377" spans="2:8" ht="15.75" customHeight="1">
      <c r="B377" s="68"/>
      <c r="C377" s="70"/>
      <c r="D377" s="372"/>
      <c r="E377" s="71"/>
      <c r="F377" s="71"/>
      <c r="G377" s="71"/>
      <c r="H377" s="371"/>
    </row>
    <row r="378" spans="2:8" ht="15.75" customHeight="1">
      <c r="B378" s="68"/>
      <c r="C378" s="70"/>
      <c r="D378" s="372"/>
      <c r="E378" s="71"/>
      <c r="F378" s="71"/>
      <c r="G378" s="71"/>
      <c r="H378" s="371"/>
    </row>
    <row r="379" spans="2:8" ht="15.75" customHeight="1">
      <c r="B379" s="68"/>
      <c r="C379" s="70"/>
      <c r="D379" s="372"/>
      <c r="E379" s="71"/>
      <c r="F379" s="71"/>
      <c r="G379" s="71"/>
      <c r="H379" s="371"/>
    </row>
    <row r="380" spans="2:8" ht="15.75" customHeight="1">
      <c r="B380" s="68"/>
      <c r="C380" s="70"/>
      <c r="D380" s="372"/>
      <c r="E380" s="71"/>
      <c r="F380" s="71"/>
      <c r="G380" s="71"/>
      <c r="H380" s="371"/>
    </row>
    <row r="381" spans="2:8" ht="15.75" customHeight="1">
      <c r="B381" s="68"/>
      <c r="C381" s="70"/>
      <c r="D381" s="372"/>
      <c r="E381" s="71"/>
      <c r="F381" s="71"/>
      <c r="G381" s="71"/>
      <c r="H381" s="371"/>
    </row>
    <row r="382" spans="2:8" ht="15.75" customHeight="1">
      <c r="B382" s="68"/>
      <c r="C382" s="70"/>
      <c r="D382" s="372"/>
      <c r="E382" s="71"/>
      <c r="F382" s="71"/>
      <c r="G382" s="71"/>
      <c r="H382" s="371"/>
    </row>
    <row r="383" spans="2:8" ht="15.75" customHeight="1">
      <c r="B383" s="68"/>
      <c r="C383" s="70"/>
      <c r="D383" s="372"/>
      <c r="E383" s="71"/>
      <c r="F383" s="71"/>
      <c r="G383" s="71"/>
      <c r="H383" s="371"/>
    </row>
    <row r="384" spans="2:8" ht="15.75" customHeight="1">
      <c r="B384" s="68"/>
      <c r="C384" s="70"/>
      <c r="D384" s="372"/>
      <c r="E384" s="71"/>
      <c r="F384" s="71"/>
      <c r="G384" s="71"/>
      <c r="H384" s="371"/>
    </row>
    <row r="385" spans="2:8" ht="15.75" customHeight="1">
      <c r="B385" s="68"/>
      <c r="C385" s="70"/>
      <c r="D385" s="372"/>
      <c r="E385" s="71"/>
      <c r="F385" s="71"/>
      <c r="G385" s="71"/>
      <c r="H385" s="371"/>
    </row>
    <row r="386" spans="2:8" ht="15.75" customHeight="1">
      <c r="B386" s="68"/>
      <c r="C386" s="70"/>
      <c r="D386" s="372"/>
      <c r="E386" s="71"/>
      <c r="F386" s="71"/>
      <c r="G386" s="71"/>
      <c r="H386" s="371"/>
    </row>
    <row r="387" spans="2:8" ht="15.75" customHeight="1">
      <c r="B387" s="68"/>
      <c r="C387" s="70"/>
      <c r="D387" s="372"/>
      <c r="E387" s="71"/>
      <c r="F387" s="71"/>
      <c r="G387" s="71"/>
      <c r="H387" s="371"/>
    </row>
    <row r="388" spans="2:8" ht="15.75" customHeight="1">
      <c r="B388" s="68"/>
      <c r="C388" s="70"/>
      <c r="D388" s="372"/>
      <c r="E388" s="71"/>
      <c r="F388" s="71"/>
      <c r="G388" s="71"/>
      <c r="H388" s="371"/>
    </row>
    <row r="389" spans="2:8" ht="15.75" customHeight="1">
      <c r="B389" s="68"/>
      <c r="C389" s="70"/>
      <c r="D389" s="372"/>
      <c r="E389" s="71"/>
      <c r="F389" s="71"/>
      <c r="G389" s="71"/>
      <c r="H389" s="371"/>
    </row>
    <row r="390" spans="2:8" ht="15.75" customHeight="1">
      <c r="B390" s="68"/>
      <c r="C390" s="70"/>
      <c r="D390" s="372"/>
      <c r="E390" s="71"/>
      <c r="F390" s="71"/>
      <c r="G390" s="71"/>
      <c r="H390" s="371"/>
    </row>
    <row r="391" spans="2:8" ht="15.75" customHeight="1">
      <c r="B391" s="68"/>
      <c r="C391" s="70"/>
      <c r="D391" s="372"/>
      <c r="E391" s="71"/>
      <c r="F391" s="71"/>
      <c r="G391" s="71"/>
      <c r="H391" s="371"/>
    </row>
    <row r="392" spans="2:8" ht="15.75" customHeight="1">
      <c r="B392" s="68"/>
      <c r="C392" s="70"/>
      <c r="D392" s="372"/>
      <c r="E392" s="71"/>
      <c r="F392" s="71"/>
      <c r="G392" s="71"/>
      <c r="H392" s="371"/>
    </row>
    <row r="393" spans="2:8" ht="15.75" customHeight="1">
      <c r="B393" s="68"/>
      <c r="C393" s="70"/>
      <c r="D393" s="372"/>
      <c r="E393" s="71"/>
      <c r="F393" s="71"/>
      <c r="G393" s="71"/>
      <c r="H393" s="371"/>
    </row>
    <row r="394" spans="2:8" ht="15.75" customHeight="1">
      <c r="B394" s="68"/>
      <c r="C394" s="70"/>
      <c r="D394" s="372"/>
      <c r="E394" s="71"/>
      <c r="F394" s="71"/>
      <c r="G394" s="71"/>
      <c r="H394" s="371"/>
    </row>
    <row r="395" spans="2:8" ht="15.75" customHeight="1">
      <c r="B395" s="68"/>
      <c r="C395" s="70"/>
      <c r="D395" s="372"/>
      <c r="E395" s="71"/>
      <c r="F395" s="71"/>
      <c r="G395" s="71"/>
      <c r="H395" s="371"/>
    </row>
    <row r="396" spans="2:8" ht="15.75" customHeight="1">
      <c r="B396" s="68"/>
      <c r="C396" s="70"/>
      <c r="D396" s="372"/>
      <c r="E396" s="71"/>
      <c r="F396" s="71"/>
      <c r="G396" s="71"/>
      <c r="H396" s="371"/>
    </row>
    <row r="397" spans="2:8" ht="15.75" customHeight="1">
      <c r="B397" s="68"/>
      <c r="C397" s="70"/>
      <c r="D397" s="372"/>
      <c r="E397" s="71"/>
      <c r="F397" s="71"/>
      <c r="G397" s="71"/>
      <c r="H397" s="371"/>
    </row>
    <row r="398" spans="2:8" ht="15.75" customHeight="1">
      <c r="B398" s="68"/>
      <c r="C398" s="70"/>
      <c r="D398" s="372"/>
      <c r="E398" s="71"/>
      <c r="F398" s="71"/>
      <c r="G398" s="71"/>
      <c r="H398" s="371"/>
    </row>
    <row r="399" spans="2:8" ht="15.75" customHeight="1">
      <c r="B399" s="68"/>
      <c r="C399" s="70"/>
      <c r="D399" s="372"/>
      <c r="E399" s="71"/>
      <c r="F399" s="71"/>
      <c r="G399" s="71"/>
      <c r="H399" s="371"/>
    </row>
    <row r="400" spans="2:8" ht="15.75" customHeight="1">
      <c r="B400" s="68"/>
      <c r="C400" s="70"/>
      <c r="D400" s="372"/>
      <c r="E400" s="71"/>
      <c r="F400" s="71"/>
      <c r="G400" s="71"/>
      <c r="H400" s="371"/>
    </row>
    <row r="401" spans="2:8" ht="15.75" customHeight="1">
      <c r="B401" s="68"/>
      <c r="C401" s="70"/>
      <c r="D401" s="372"/>
      <c r="E401" s="71"/>
      <c r="F401" s="71"/>
      <c r="G401" s="71"/>
      <c r="H401" s="371"/>
    </row>
    <row r="402" spans="2:8" ht="15.75" customHeight="1">
      <c r="B402" s="68"/>
      <c r="C402" s="70"/>
      <c r="D402" s="372"/>
      <c r="E402" s="71"/>
      <c r="F402" s="71"/>
      <c r="G402" s="71"/>
      <c r="H402" s="371"/>
    </row>
    <row r="403" spans="2:8" ht="15.75" customHeight="1">
      <c r="B403" s="68"/>
      <c r="C403" s="70"/>
      <c r="D403" s="372"/>
      <c r="E403" s="71"/>
      <c r="F403" s="71"/>
      <c r="G403" s="71"/>
      <c r="H403" s="371"/>
    </row>
    <row r="404" spans="2:8" ht="15.75" customHeight="1">
      <c r="B404" s="68"/>
      <c r="C404" s="70"/>
      <c r="D404" s="372"/>
      <c r="E404" s="71"/>
      <c r="F404" s="71"/>
      <c r="G404" s="71"/>
      <c r="H404" s="371"/>
    </row>
    <row r="405" spans="2:8" ht="15.75" customHeight="1">
      <c r="B405" s="68"/>
      <c r="C405" s="70"/>
      <c r="D405" s="372"/>
      <c r="E405" s="71"/>
      <c r="F405" s="71"/>
      <c r="G405" s="71"/>
      <c r="H405" s="371"/>
    </row>
    <row r="406" spans="2:8" ht="15.75" customHeight="1">
      <c r="B406" s="68"/>
      <c r="C406" s="70"/>
      <c r="D406" s="372"/>
      <c r="E406" s="71"/>
      <c r="F406" s="71"/>
      <c r="G406" s="71"/>
      <c r="H406" s="371"/>
    </row>
    <row r="407" spans="2:8" ht="15.75" customHeight="1">
      <c r="B407" s="68"/>
      <c r="C407" s="70"/>
      <c r="D407" s="372"/>
      <c r="E407" s="71"/>
      <c r="F407" s="71"/>
      <c r="G407" s="71"/>
      <c r="H407" s="371"/>
    </row>
    <row r="408" spans="2:8" ht="15.75" customHeight="1">
      <c r="B408" s="68"/>
      <c r="C408" s="70"/>
      <c r="D408" s="372"/>
      <c r="E408" s="71"/>
      <c r="F408" s="71"/>
      <c r="G408" s="71"/>
      <c r="H408" s="371"/>
    </row>
    <row r="409" spans="2:8" ht="15.75" customHeight="1">
      <c r="B409" s="68"/>
      <c r="C409" s="70"/>
      <c r="D409" s="372"/>
      <c r="E409" s="71"/>
      <c r="F409" s="71"/>
      <c r="G409" s="71"/>
      <c r="H409" s="371"/>
    </row>
    <row r="410" spans="2:8" ht="15.75" customHeight="1">
      <c r="B410" s="68"/>
      <c r="C410" s="70"/>
      <c r="D410" s="372"/>
      <c r="E410" s="71"/>
      <c r="F410" s="71"/>
      <c r="G410" s="71"/>
      <c r="H410" s="371"/>
    </row>
    <row r="411" spans="2:8" ht="15.75" customHeight="1">
      <c r="B411" s="68"/>
      <c r="C411" s="70"/>
      <c r="D411" s="372"/>
      <c r="E411" s="71"/>
      <c r="F411" s="71"/>
      <c r="G411" s="71"/>
      <c r="H411" s="371"/>
    </row>
    <row r="412" spans="2:8" ht="15.75" customHeight="1">
      <c r="B412" s="68"/>
      <c r="C412" s="70"/>
      <c r="D412" s="372"/>
      <c r="E412" s="71"/>
      <c r="F412" s="71"/>
      <c r="G412" s="71"/>
      <c r="H412" s="371"/>
    </row>
    <row r="413" spans="2:8" ht="15.75" customHeight="1">
      <c r="B413" s="68"/>
      <c r="C413" s="70"/>
      <c r="D413" s="372"/>
      <c r="E413" s="71"/>
      <c r="F413" s="71"/>
      <c r="G413" s="71"/>
      <c r="H413" s="371"/>
    </row>
    <row r="414" spans="2:8" ht="15.75" customHeight="1">
      <c r="B414" s="68"/>
      <c r="C414" s="70"/>
      <c r="D414" s="372"/>
      <c r="E414" s="71"/>
      <c r="F414" s="71"/>
      <c r="G414" s="71"/>
      <c r="H414" s="371"/>
    </row>
    <row r="415" spans="2:8" ht="15.75" customHeight="1">
      <c r="B415" s="68"/>
      <c r="C415" s="70"/>
      <c r="D415" s="372"/>
      <c r="E415" s="71"/>
      <c r="F415" s="71"/>
      <c r="G415" s="71"/>
      <c r="H415" s="371"/>
    </row>
    <row r="416" spans="2:8" ht="15.75" customHeight="1">
      <c r="B416" s="68"/>
      <c r="C416" s="70"/>
      <c r="D416" s="372"/>
      <c r="E416" s="71"/>
      <c r="F416" s="71"/>
      <c r="G416" s="71"/>
      <c r="H416" s="371"/>
    </row>
    <row r="417" spans="2:8" ht="15.75" customHeight="1">
      <c r="B417" s="68"/>
      <c r="C417" s="70"/>
      <c r="D417" s="372"/>
      <c r="E417" s="71"/>
      <c r="F417" s="71"/>
      <c r="G417" s="71"/>
      <c r="H417" s="371"/>
    </row>
    <row r="418" spans="2:8" ht="15.75" customHeight="1">
      <c r="B418" s="68"/>
      <c r="C418" s="70"/>
      <c r="D418" s="372"/>
      <c r="E418" s="71"/>
      <c r="F418" s="71"/>
      <c r="G418" s="71"/>
      <c r="H418" s="371"/>
    </row>
    <row r="419" spans="2:8" ht="15.75" customHeight="1">
      <c r="B419" s="68"/>
      <c r="C419" s="70"/>
      <c r="D419" s="372"/>
      <c r="E419" s="71"/>
      <c r="F419" s="71"/>
      <c r="G419" s="71"/>
      <c r="H419" s="371"/>
    </row>
    <row r="420" spans="2:8" ht="15.75" customHeight="1">
      <c r="B420" s="68"/>
      <c r="C420" s="70"/>
      <c r="D420" s="372"/>
      <c r="E420" s="71"/>
      <c r="F420" s="71"/>
      <c r="G420" s="71"/>
      <c r="H420" s="371"/>
    </row>
    <row r="421" spans="2:8" ht="15.75" customHeight="1">
      <c r="B421" s="68"/>
      <c r="C421" s="70"/>
      <c r="D421" s="372"/>
      <c r="E421" s="71"/>
      <c r="F421" s="71"/>
      <c r="G421" s="71"/>
      <c r="H421" s="371"/>
    </row>
    <row r="422" spans="2:8" ht="15.75" customHeight="1">
      <c r="B422" s="68"/>
      <c r="C422" s="70"/>
      <c r="D422" s="372"/>
      <c r="E422" s="71"/>
      <c r="F422" s="71"/>
      <c r="G422" s="71"/>
      <c r="H422" s="371"/>
    </row>
    <row r="423" spans="2:8" ht="15.75" customHeight="1">
      <c r="B423" s="68"/>
      <c r="C423" s="70"/>
      <c r="D423" s="372"/>
      <c r="E423" s="71"/>
      <c r="F423" s="71"/>
      <c r="G423" s="71"/>
      <c r="H423" s="371"/>
    </row>
    <row r="424" spans="2:8" ht="15.75" customHeight="1">
      <c r="B424" s="68"/>
      <c r="C424" s="70"/>
      <c r="D424" s="372"/>
      <c r="E424" s="71"/>
      <c r="F424" s="71"/>
      <c r="G424" s="71"/>
      <c r="H424" s="371"/>
    </row>
    <row r="425" spans="2:8" ht="15.75" customHeight="1">
      <c r="B425" s="68"/>
      <c r="C425" s="70"/>
      <c r="D425" s="372"/>
      <c r="E425" s="71"/>
      <c r="F425" s="71"/>
      <c r="G425" s="71"/>
      <c r="H425" s="371"/>
    </row>
    <row r="426" spans="2:8" ht="15.75" customHeight="1">
      <c r="B426" s="68"/>
      <c r="C426" s="70"/>
      <c r="D426" s="372"/>
      <c r="E426" s="71"/>
      <c r="F426" s="71"/>
      <c r="G426" s="71"/>
      <c r="H426" s="371"/>
    </row>
    <row r="427" spans="2:8" ht="15.75" customHeight="1">
      <c r="B427" s="68"/>
      <c r="C427" s="70"/>
      <c r="D427" s="372"/>
      <c r="E427" s="71"/>
      <c r="F427" s="71"/>
      <c r="G427" s="71"/>
      <c r="H427" s="371"/>
    </row>
    <row r="428" spans="2:8" ht="15.75" customHeight="1">
      <c r="B428" s="68"/>
      <c r="C428" s="70"/>
      <c r="D428" s="372"/>
      <c r="E428" s="71"/>
      <c r="F428" s="71"/>
      <c r="G428" s="71"/>
      <c r="H428" s="371"/>
    </row>
    <row r="429" spans="2:8" ht="15.75" customHeight="1">
      <c r="B429" s="68"/>
      <c r="C429" s="70"/>
      <c r="D429" s="372"/>
      <c r="E429" s="71"/>
      <c r="F429" s="71"/>
      <c r="G429" s="71"/>
      <c r="H429" s="371"/>
    </row>
    <row r="430" spans="2:8" ht="15.75" customHeight="1">
      <c r="B430" s="68"/>
      <c r="C430" s="70"/>
      <c r="D430" s="372"/>
      <c r="E430" s="71"/>
      <c r="F430" s="71"/>
      <c r="G430" s="71"/>
      <c r="H430" s="371"/>
    </row>
    <row r="431" spans="2:8" ht="15.75" customHeight="1">
      <c r="B431" s="68"/>
      <c r="C431" s="70"/>
      <c r="D431" s="372"/>
      <c r="E431" s="71"/>
      <c r="F431" s="71"/>
      <c r="G431" s="71"/>
      <c r="H431" s="371"/>
    </row>
    <row r="432" spans="2:8" ht="15.75" customHeight="1">
      <c r="B432" s="68"/>
      <c r="C432" s="70"/>
      <c r="D432" s="372"/>
      <c r="E432" s="71"/>
      <c r="F432" s="71"/>
      <c r="G432" s="71"/>
      <c r="H432" s="371"/>
    </row>
    <row r="433" spans="2:8" ht="15.75" customHeight="1">
      <c r="B433" s="68"/>
      <c r="C433" s="70"/>
      <c r="D433" s="372"/>
      <c r="E433" s="71"/>
      <c r="F433" s="71"/>
      <c r="G433" s="71"/>
      <c r="H433" s="371"/>
    </row>
    <row r="434" spans="2:8" ht="15.75" customHeight="1">
      <c r="B434" s="68"/>
      <c r="C434" s="70"/>
      <c r="D434" s="372"/>
      <c r="E434" s="71"/>
      <c r="F434" s="71"/>
      <c r="G434" s="71"/>
      <c r="H434" s="371"/>
    </row>
    <row r="435" spans="2:8" ht="15.75" customHeight="1">
      <c r="B435" s="68"/>
      <c r="C435" s="70"/>
      <c r="D435" s="372"/>
      <c r="E435" s="71"/>
      <c r="F435" s="71"/>
      <c r="G435" s="71"/>
      <c r="H435" s="371"/>
    </row>
    <row r="436" spans="2:8" ht="15.75" customHeight="1">
      <c r="B436" s="68"/>
      <c r="C436" s="70"/>
      <c r="D436" s="372"/>
      <c r="E436" s="71"/>
      <c r="F436" s="71"/>
      <c r="G436" s="71"/>
      <c r="H436" s="371"/>
    </row>
    <row r="437" spans="2:8" ht="15.75" customHeight="1">
      <c r="B437" s="68"/>
      <c r="C437" s="70"/>
      <c r="D437" s="372"/>
      <c r="E437" s="71"/>
      <c r="F437" s="71"/>
      <c r="G437" s="71"/>
      <c r="H437" s="371"/>
    </row>
    <row r="438" spans="2:8" ht="15.75" customHeight="1">
      <c r="B438" s="68"/>
      <c r="C438" s="70"/>
      <c r="D438" s="372"/>
      <c r="E438" s="71"/>
      <c r="F438" s="71"/>
      <c r="G438" s="71"/>
      <c r="H438" s="371"/>
    </row>
    <row r="439" spans="2:8" ht="15.75" customHeight="1">
      <c r="B439" s="68"/>
      <c r="C439" s="70"/>
      <c r="D439" s="372"/>
      <c r="E439" s="71"/>
      <c r="F439" s="71"/>
      <c r="G439" s="71"/>
      <c r="H439" s="371"/>
    </row>
    <row r="440" spans="2:8" ht="15.75" customHeight="1">
      <c r="B440" s="68"/>
      <c r="C440" s="70"/>
      <c r="D440" s="372"/>
      <c r="E440" s="71"/>
      <c r="F440" s="71"/>
      <c r="G440" s="71"/>
      <c r="H440" s="371"/>
    </row>
    <row r="441" spans="2:8" ht="15.75" customHeight="1">
      <c r="B441" s="68"/>
      <c r="C441" s="70"/>
      <c r="D441" s="372"/>
      <c r="E441" s="71"/>
      <c r="F441" s="71"/>
      <c r="G441" s="71"/>
      <c r="H441" s="371"/>
    </row>
    <row r="442" spans="2:8" ht="15.75" customHeight="1">
      <c r="B442" s="68"/>
      <c r="C442" s="70"/>
      <c r="D442" s="372"/>
      <c r="E442" s="71"/>
      <c r="F442" s="71"/>
      <c r="G442" s="71"/>
      <c r="H442" s="371"/>
    </row>
    <row r="443" spans="2:8" ht="15.75" customHeight="1">
      <c r="B443" s="68"/>
      <c r="C443" s="70"/>
      <c r="D443" s="372"/>
      <c r="E443" s="71"/>
      <c r="F443" s="71"/>
      <c r="G443" s="71"/>
      <c r="H443" s="371"/>
    </row>
    <row r="444" spans="2:8" ht="15.75" customHeight="1">
      <c r="B444" s="68"/>
      <c r="C444" s="70"/>
      <c r="D444" s="372"/>
      <c r="E444" s="71"/>
      <c r="F444" s="71"/>
      <c r="G444" s="71"/>
      <c r="H444" s="371"/>
    </row>
    <row r="445" spans="2:8" ht="15.75" customHeight="1">
      <c r="B445" s="68"/>
      <c r="C445" s="70"/>
      <c r="D445" s="372"/>
      <c r="E445" s="71"/>
      <c r="F445" s="71"/>
      <c r="G445" s="71"/>
      <c r="H445" s="371"/>
    </row>
    <row r="446" spans="2:8" ht="15.75" customHeight="1">
      <c r="B446" s="68"/>
      <c r="C446" s="70"/>
      <c r="D446" s="372"/>
      <c r="E446" s="71"/>
      <c r="F446" s="71"/>
      <c r="G446" s="71"/>
      <c r="H446" s="371"/>
    </row>
    <row r="447" spans="2:8" ht="15.75" customHeight="1">
      <c r="B447" s="68"/>
      <c r="C447" s="70"/>
      <c r="D447" s="372"/>
      <c r="E447" s="71"/>
      <c r="F447" s="71"/>
      <c r="G447" s="71"/>
      <c r="H447" s="371"/>
    </row>
    <row r="448" spans="2:8" ht="15.75" customHeight="1">
      <c r="B448" s="68"/>
      <c r="C448" s="70"/>
      <c r="D448" s="372"/>
      <c r="E448" s="71"/>
      <c r="F448" s="71"/>
      <c r="G448" s="71"/>
      <c r="H448" s="371"/>
    </row>
    <row r="449" spans="2:8" ht="15.75" customHeight="1">
      <c r="B449" s="68"/>
      <c r="C449" s="70"/>
      <c r="D449" s="372"/>
      <c r="E449" s="71"/>
      <c r="F449" s="71"/>
      <c r="G449" s="71"/>
      <c r="H449" s="371"/>
    </row>
    <row r="450" spans="2:8" ht="15.75" customHeight="1">
      <c r="B450" s="68"/>
      <c r="C450" s="70"/>
      <c r="D450" s="372"/>
      <c r="E450" s="71"/>
      <c r="F450" s="71"/>
      <c r="G450" s="71"/>
      <c r="H450" s="371"/>
    </row>
    <row r="451" spans="2:8" ht="15.75" customHeight="1">
      <c r="B451" s="68"/>
      <c r="C451" s="70"/>
      <c r="D451" s="372"/>
      <c r="E451" s="71"/>
      <c r="F451" s="71"/>
      <c r="G451" s="71"/>
      <c r="H451" s="371"/>
    </row>
    <row r="452" spans="2:8" ht="15.75" customHeight="1">
      <c r="B452" s="68"/>
      <c r="C452" s="70"/>
      <c r="D452" s="372"/>
      <c r="E452" s="71"/>
      <c r="F452" s="71"/>
      <c r="G452" s="71"/>
      <c r="H452" s="371"/>
    </row>
    <row r="453" spans="2:8" ht="15.75" customHeight="1">
      <c r="B453" s="68"/>
      <c r="C453" s="70"/>
      <c r="D453" s="372"/>
      <c r="E453" s="71"/>
      <c r="F453" s="71"/>
      <c r="G453" s="71"/>
      <c r="H453" s="371"/>
    </row>
    <row r="454" spans="2:8" ht="15.75" customHeight="1">
      <c r="B454" s="68"/>
      <c r="C454" s="70"/>
      <c r="D454" s="372"/>
      <c r="E454" s="71"/>
      <c r="F454" s="71"/>
      <c r="G454" s="71"/>
      <c r="H454" s="371"/>
    </row>
    <row r="455" spans="2:8" ht="15.75" customHeight="1">
      <c r="B455" s="68"/>
      <c r="C455" s="70"/>
      <c r="D455" s="372"/>
      <c r="E455" s="71"/>
      <c r="F455" s="71"/>
      <c r="G455" s="71"/>
      <c r="H455" s="371"/>
    </row>
    <row r="456" spans="2:8" ht="15.75" customHeight="1">
      <c r="B456" s="68"/>
      <c r="C456" s="70"/>
      <c r="D456" s="372"/>
      <c r="E456" s="71"/>
      <c r="F456" s="71"/>
      <c r="G456" s="71"/>
      <c r="H456" s="371"/>
    </row>
    <row r="457" spans="2:8" ht="15.75" customHeight="1">
      <c r="B457" s="68"/>
      <c r="C457" s="70"/>
      <c r="D457" s="372"/>
      <c r="E457" s="71"/>
      <c r="F457" s="71"/>
      <c r="G457" s="71"/>
      <c r="H457" s="371"/>
    </row>
    <row r="458" spans="2:8" ht="15.75" customHeight="1">
      <c r="B458" s="68"/>
      <c r="C458" s="70"/>
      <c r="D458" s="372"/>
      <c r="E458" s="71"/>
      <c r="F458" s="71"/>
      <c r="G458" s="71"/>
      <c r="H458" s="371"/>
    </row>
    <row r="459" spans="2:8" ht="15.75" customHeight="1">
      <c r="B459" s="68"/>
      <c r="C459" s="70"/>
      <c r="D459" s="372"/>
      <c r="E459" s="71"/>
      <c r="F459" s="71"/>
      <c r="G459" s="71"/>
      <c r="H459" s="371"/>
    </row>
    <row r="460" spans="2:8" ht="15.75" customHeight="1">
      <c r="B460" s="68"/>
      <c r="C460" s="70"/>
      <c r="D460" s="372"/>
      <c r="E460" s="71"/>
      <c r="F460" s="71"/>
      <c r="G460" s="71"/>
      <c r="H460" s="371"/>
    </row>
    <row r="461" spans="2:8" ht="15.75" customHeight="1">
      <c r="B461" s="68"/>
      <c r="C461" s="70"/>
      <c r="D461" s="372"/>
      <c r="E461" s="71"/>
      <c r="F461" s="71"/>
      <c r="G461" s="71"/>
      <c r="H461" s="371"/>
    </row>
    <row r="462" spans="2:8" ht="15.75" customHeight="1">
      <c r="B462" s="68"/>
      <c r="C462" s="70"/>
      <c r="D462" s="372"/>
      <c r="E462" s="71"/>
      <c r="F462" s="71"/>
      <c r="G462" s="71"/>
      <c r="H462" s="371"/>
    </row>
    <row r="463" spans="2:8" ht="15.75" customHeight="1">
      <c r="B463" s="68"/>
      <c r="C463" s="70"/>
      <c r="D463" s="372"/>
      <c r="E463" s="71"/>
      <c r="F463" s="71"/>
      <c r="G463" s="71"/>
      <c r="H463" s="371"/>
    </row>
    <row r="464" spans="2:8" ht="15.75" customHeight="1">
      <c r="B464" s="68"/>
      <c r="C464" s="70"/>
      <c r="D464" s="372"/>
      <c r="E464" s="71"/>
      <c r="F464" s="71"/>
      <c r="G464" s="71"/>
      <c r="H464" s="371"/>
    </row>
    <row r="465" spans="2:8" ht="15.75" customHeight="1">
      <c r="B465" s="68"/>
      <c r="C465" s="70"/>
      <c r="D465" s="372"/>
      <c r="E465" s="71"/>
      <c r="F465" s="71"/>
      <c r="G465" s="71"/>
      <c r="H465" s="371"/>
    </row>
    <row r="466" spans="2:8" ht="15.75" customHeight="1">
      <c r="B466" s="68"/>
      <c r="C466" s="70"/>
      <c r="D466" s="372"/>
      <c r="E466" s="71"/>
      <c r="F466" s="71"/>
      <c r="G466" s="71"/>
      <c r="H466" s="371"/>
    </row>
    <row r="467" spans="2:8" ht="15.75" customHeight="1">
      <c r="B467" s="68"/>
      <c r="C467" s="70"/>
      <c r="D467" s="372"/>
      <c r="E467" s="71"/>
      <c r="F467" s="71"/>
      <c r="G467" s="71"/>
      <c r="H467" s="371"/>
    </row>
    <row r="468" spans="2:8" ht="15.75" customHeight="1">
      <c r="B468" s="68"/>
      <c r="C468" s="70"/>
      <c r="D468" s="372"/>
      <c r="E468" s="71"/>
      <c r="F468" s="71"/>
      <c r="G468" s="71"/>
      <c r="H468" s="371"/>
    </row>
    <row r="469" spans="2:8" ht="15.75" customHeight="1">
      <c r="B469" s="68"/>
      <c r="C469" s="70"/>
      <c r="D469" s="372"/>
      <c r="E469" s="71"/>
      <c r="F469" s="71"/>
      <c r="G469" s="71"/>
      <c r="H469" s="371"/>
    </row>
    <row r="470" spans="2:8" ht="15.75" customHeight="1">
      <c r="B470" s="68"/>
      <c r="C470" s="70"/>
      <c r="D470" s="372"/>
      <c r="E470" s="71"/>
      <c r="F470" s="71"/>
      <c r="G470" s="373"/>
      <c r="H470" s="371"/>
    </row>
  </sheetData>
  <mergeCells count="16">
    <mergeCell ref="I76:L76"/>
    <mergeCell ref="M76:P76"/>
    <mergeCell ref="F76:G76"/>
    <mergeCell ref="Q76:V76"/>
    <mergeCell ref="F2:G2"/>
    <mergeCell ref="I2:L2"/>
    <mergeCell ref="M2:P2"/>
    <mergeCell ref="Q2:V2"/>
    <mergeCell ref="F60:G60"/>
    <mergeCell ref="I60:L60"/>
    <mergeCell ref="M60:P60"/>
    <mergeCell ref="Q60:V60"/>
    <mergeCell ref="F46:G46"/>
    <mergeCell ref="I46:L46"/>
    <mergeCell ref="M46:P46"/>
    <mergeCell ref="Q46:V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V51"/>
  <sheetViews>
    <sheetView zoomScaleNormal="100" workbookViewId="0">
      <pane xSplit="1" topLeftCell="B1" activePane="topRight" state="frozen"/>
      <selection activeCell="V24" sqref="Q4:V24"/>
      <selection pane="topRight" activeCell="H8" sqref="H8"/>
    </sheetView>
  </sheetViews>
  <sheetFormatPr defaultColWidth="8.85546875" defaultRowHeight="15.75" customHeight="1"/>
  <cols>
    <col min="1" max="1" width="37.28515625" style="39" customWidth="1"/>
    <col min="2" max="11" width="8.85546875" style="39"/>
    <col min="12" max="12" width="11.140625" style="39" customWidth="1"/>
    <col min="13" max="16384" width="8.85546875" style="39"/>
  </cols>
  <sheetData>
    <row r="1" spans="1:22" ht="15.75" customHeight="1">
      <c r="A1" s="222" t="s">
        <v>55</v>
      </c>
      <c r="B1" s="222" t="s">
        <v>114</v>
      </c>
      <c r="C1" s="223"/>
    </row>
    <row r="2" spans="1:22" ht="15.75" customHeight="1">
      <c r="A2" s="126" t="s">
        <v>158</v>
      </c>
      <c r="B2" s="240" t="s">
        <v>41</v>
      </c>
      <c r="C2" s="238" t="s">
        <v>42</v>
      </c>
      <c r="D2" s="238" t="s">
        <v>43</v>
      </c>
      <c r="E2" s="239" t="s">
        <v>44</v>
      </c>
      <c r="F2" s="827" t="s">
        <v>66</v>
      </c>
      <c r="G2" s="828"/>
      <c r="H2" s="123" t="s">
        <v>66</v>
      </c>
      <c r="I2" s="827" t="s">
        <v>66</v>
      </c>
      <c r="J2" s="826"/>
      <c r="K2" s="826"/>
      <c r="L2" s="828"/>
      <c r="M2" s="827" t="s">
        <v>66</v>
      </c>
      <c r="N2" s="826"/>
      <c r="O2" s="826"/>
      <c r="P2" s="828"/>
      <c r="Q2" s="827" t="s">
        <v>66</v>
      </c>
      <c r="R2" s="826"/>
      <c r="S2" s="826"/>
      <c r="T2" s="826"/>
      <c r="U2" s="826"/>
      <c r="V2" s="828"/>
    </row>
    <row r="3" spans="1:22" ht="42" customHeight="1">
      <c r="A3" s="170" t="s">
        <v>2</v>
      </c>
      <c r="B3" s="179" t="s">
        <v>3</v>
      </c>
      <c r="C3" s="114" t="s">
        <v>3</v>
      </c>
      <c r="D3" s="114" t="s">
        <v>3</v>
      </c>
      <c r="E3" s="180" t="s">
        <v>3</v>
      </c>
      <c r="F3" s="179" t="s">
        <v>4</v>
      </c>
      <c r="G3" s="180" t="s">
        <v>5</v>
      </c>
      <c r="H3" s="115" t="s">
        <v>6</v>
      </c>
      <c r="I3" s="121" t="s">
        <v>7</v>
      </c>
      <c r="J3" s="116" t="s">
        <v>8</v>
      </c>
      <c r="K3" s="116" t="s">
        <v>9</v>
      </c>
      <c r="L3" s="122" t="s">
        <v>10</v>
      </c>
      <c r="M3" s="121" t="s">
        <v>11</v>
      </c>
      <c r="N3" s="116" t="s">
        <v>12</v>
      </c>
      <c r="O3" s="116" t="s">
        <v>13</v>
      </c>
      <c r="P3" s="122" t="s">
        <v>14</v>
      </c>
      <c r="Q3" s="124" t="s">
        <v>129</v>
      </c>
      <c r="R3" s="112" t="s">
        <v>188</v>
      </c>
      <c r="S3" s="112" t="s">
        <v>130</v>
      </c>
      <c r="T3" s="112" t="s">
        <v>133</v>
      </c>
      <c r="U3" s="112" t="s">
        <v>131</v>
      </c>
      <c r="V3" s="125" t="s">
        <v>132</v>
      </c>
    </row>
    <row r="4" spans="1:22" s="722" customFormat="1" ht="25.5">
      <c r="A4" s="258" t="s">
        <v>91</v>
      </c>
      <c r="B4" s="715"/>
      <c r="C4" s="716"/>
      <c r="D4" s="716"/>
      <c r="E4" s="717"/>
      <c r="F4" s="715"/>
      <c r="G4" s="717"/>
      <c r="H4" s="718"/>
      <c r="I4" s="715"/>
      <c r="J4" s="716"/>
      <c r="K4" s="716"/>
      <c r="L4" s="717"/>
      <c r="M4" s="715"/>
      <c r="N4" s="716"/>
      <c r="O4" s="716"/>
      <c r="P4" s="717"/>
      <c r="Q4" s="719"/>
      <c r="R4" s="720"/>
      <c r="S4" s="720"/>
      <c r="T4" s="720"/>
      <c r="U4" s="720"/>
      <c r="V4" s="721"/>
    </row>
    <row r="5" spans="1:22" s="791" customFormat="1" ht="15.75" customHeight="1">
      <c r="A5" s="782" t="s">
        <v>92</v>
      </c>
      <c r="B5" s="783">
        <v>39.60242735268627</v>
      </c>
      <c r="C5" s="784">
        <v>38.461677632970385</v>
      </c>
      <c r="D5" s="784">
        <v>32.083907161252839</v>
      </c>
      <c r="E5" s="785">
        <v>31.464347633615414</v>
      </c>
      <c r="F5" s="783">
        <v>40.48070980452772</v>
      </c>
      <c r="G5" s="785">
        <v>29.950171757576641</v>
      </c>
      <c r="H5" s="786">
        <v>35.356999641796477</v>
      </c>
      <c r="I5" s="787">
        <v>36.766832339535171</v>
      </c>
      <c r="J5" s="784">
        <v>35.50409156179299</v>
      </c>
      <c r="K5" s="784">
        <v>32.556685894266259</v>
      </c>
      <c r="L5" s="785">
        <v>37.426228291187869</v>
      </c>
      <c r="M5" s="783">
        <v>35.528024388578679</v>
      </c>
      <c r="N5" s="784">
        <v>35.64851296299166</v>
      </c>
      <c r="O5" s="784">
        <v>35.86245407991526</v>
      </c>
      <c r="P5" s="785">
        <v>34.705770533015283</v>
      </c>
      <c r="Q5" s="788">
        <v>43.451171268627029</v>
      </c>
      <c r="R5" s="789">
        <v>36.198978425573401</v>
      </c>
      <c r="S5" s="789">
        <v>37.418515424755185</v>
      </c>
      <c r="T5" s="789">
        <v>34.719375861479911</v>
      </c>
      <c r="U5" s="789">
        <v>32.360502469930353</v>
      </c>
      <c r="V5" s="790">
        <v>35.857540404378554</v>
      </c>
    </row>
    <row r="6" spans="1:22" s="791" customFormat="1" ht="15.75" customHeight="1">
      <c r="A6" s="782" t="s">
        <v>93</v>
      </c>
      <c r="B6" s="783">
        <v>40.350375074957093</v>
      </c>
      <c r="C6" s="784">
        <v>42.604250064869824</v>
      </c>
      <c r="D6" s="784">
        <v>47.593598106078588</v>
      </c>
      <c r="E6" s="785">
        <v>50.030198169326212</v>
      </c>
      <c r="F6" s="783">
        <v>42.769320866091746</v>
      </c>
      <c r="G6" s="785">
        <v>47.750118012126435</v>
      </c>
      <c r="H6" s="786">
        <v>45.19329448688471</v>
      </c>
      <c r="I6" s="787">
        <v>46.441545603805189</v>
      </c>
      <c r="J6" s="784">
        <v>44.599619931714777</v>
      </c>
      <c r="K6" s="784">
        <v>46.680142634898637</v>
      </c>
      <c r="L6" s="785">
        <v>43.130955955859406</v>
      </c>
      <c r="M6" s="783">
        <v>46.537688756412663</v>
      </c>
      <c r="N6" s="784">
        <v>44.290666909597419</v>
      </c>
      <c r="O6" s="784">
        <v>43.915008777764164</v>
      </c>
      <c r="P6" s="785">
        <v>46.403470968570225</v>
      </c>
      <c r="Q6" s="788">
        <v>38.518175927770933</v>
      </c>
      <c r="R6" s="789">
        <v>44.118086938251949</v>
      </c>
      <c r="S6" s="789">
        <v>43.12702781406125</v>
      </c>
      <c r="T6" s="789">
        <v>43.332262202542388</v>
      </c>
      <c r="U6" s="789">
        <v>45.726443326352225</v>
      </c>
      <c r="V6" s="790">
        <v>41.551923166978547</v>
      </c>
    </row>
    <row r="7" spans="1:22" s="791" customFormat="1" ht="15.75" customHeight="1">
      <c r="A7" s="782" t="s">
        <v>94</v>
      </c>
      <c r="B7" s="783">
        <v>14.899943468567654</v>
      </c>
      <c r="C7" s="784">
        <v>14.955312059764086</v>
      </c>
      <c r="D7" s="784">
        <v>17.458390041541303</v>
      </c>
      <c r="E7" s="785">
        <v>16.081584989850569</v>
      </c>
      <c r="F7" s="783">
        <v>12.859778019560819</v>
      </c>
      <c r="G7" s="785">
        <v>19.022140373887396</v>
      </c>
      <c r="H7" s="786">
        <v>15.857611383231065</v>
      </c>
      <c r="I7" s="787">
        <v>13.7967948520901</v>
      </c>
      <c r="J7" s="784">
        <v>16.480039501276362</v>
      </c>
      <c r="K7" s="784">
        <v>16.797818136146365</v>
      </c>
      <c r="L7" s="785">
        <v>15.559316924748387</v>
      </c>
      <c r="M7" s="783">
        <v>14.82044641950905</v>
      </c>
      <c r="N7" s="784">
        <v>16.49434785549748</v>
      </c>
      <c r="O7" s="784">
        <v>16.521413903789675</v>
      </c>
      <c r="P7" s="785">
        <v>15.180955465675774</v>
      </c>
      <c r="Q7" s="788">
        <v>13.227104731608312</v>
      </c>
      <c r="R7" s="789">
        <v>15.708622385060961</v>
      </c>
      <c r="S7" s="789">
        <v>16.61741361655081</v>
      </c>
      <c r="T7" s="789">
        <v>17.532588185922094</v>
      </c>
      <c r="U7" s="789">
        <v>17.276547275775279</v>
      </c>
      <c r="V7" s="790">
        <v>17.550978741604073</v>
      </c>
    </row>
    <row r="8" spans="1:22" s="791" customFormat="1" ht="15.75" customHeight="1">
      <c r="A8" s="782" t="s">
        <v>95</v>
      </c>
      <c r="B8" s="783">
        <v>5.1472541037877386</v>
      </c>
      <c r="C8" s="784">
        <v>3.9596706376499635</v>
      </c>
      <c r="D8" s="784">
        <v>2.8641046911282717</v>
      </c>
      <c r="E8" s="785">
        <v>2.4238692072111974</v>
      </c>
      <c r="F8" s="783">
        <v>3.8811286275616035</v>
      </c>
      <c r="G8" s="785">
        <v>3.2775698564137832</v>
      </c>
      <c r="H8" s="786">
        <v>3.5874409610580043</v>
      </c>
      <c r="I8" s="787">
        <v>2.994827204570131</v>
      </c>
      <c r="J8" s="784">
        <v>3.4162490052161969</v>
      </c>
      <c r="K8" s="784">
        <v>3.9653533346877108</v>
      </c>
      <c r="L8" s="785">
        <v>3.8834988282058585</v>
      </c>
      <c r="M8" s="783">
        <v>3.0817830701090112</v>
      </c>
      <c r="N8" s="784">
        <v>3.5664722719143156</v>
      </c>
      <c r="O8" s="784">
        <v>3.701123238528278</v>
      </c>
      <c r="P8" s="785">
        <v>3.7098030327393428</v>
      </c>
      <c r="Q8" s="788">
        <v>4.8035480719935908</v>
      </c>
      <c r="R8" s="789">
        <v>3.9743122511139739</v>
      </c>
      <c r="S8" s="789">
        <v>2.8370431446327915</v>
      </c>
      <c r="T8" s="789">
        <v>4.4157737500550205</v>
      </c>
      <c r="U8" s="789">
        <v>4.6365069279414381</v>
      </c>
      <c r="V8" s="790">
        <v>5.0395576870389585</v>
      </c>
    </row>
    <row r="9" spans="1:22" s="791" customFormat="1" ht="15.75" customHeight="1">
      <c r="A9" s="792"/>
      <c r="B9" s="793"/>
      <c r="C9" s="794"/>
      <c r="D9" s="794"/>
      <c r="E9" s="795"/>
      <c r="F9" s="793"/>
      <c r="G9" s="795"/>
      <c r="H9" s="796"/>
      <c r="I9" s="793"/>
      <c r="J9" s="794"/>
      <c r="K9" s="794"/>
      <c r="L9" s="795"/>
      <c r="M9" s="793"/>
      <c r="N9" s="794"/>
      <c r="O9" s="794"/>
      <c r="P9" s="795"/>
      <c r="Q9" s="797"/>
      <c r="R9" s="798"/>
      <c r="S9" s="798"/>
      <c r="T9" s="798"/>
      <c r="U9" s="798"/>
      <c r="V9" s="799"/>
    </row>
    <row r="10" spans="1:22" s="791" customFormat="1" ht="15.75" customHeight="1">
      <c r="A10" s="800" t="s">
        <v>96</v>
      </c>
      <c r="B10" s="801"/>
      <c r="C10" s="802"/>
      <c r="D10" s="802"/>
      <c r="E10" s="803"/>
      <c r="F10" s="801"/>
      <c r="G10" s="803"/>
      <c r="H10" s="804"/>
      <c r="I10" s="801"/>
      <c r="J10" s="802"/>
      <c r="K10" s="802"/>
      <c r="L10" s="803"/>
      <c r="M10" s="801"/>
      <c r="N10" s="802"/>
      <c r="O10" s="802"/>
      <c r="P10" s="803"/>
      <c r="Q10" s="805"/>
      <c r="R10" s="806"/>
      <c r="S10" s="806"/>
      <c r="T10" s="806"/>
      <c r="U10" s="806"/>
      <c r="V10" s="807"/>
    </row>
    <row r="11" spans="1:22" s="791" customFormat="1" ht="15.75" customHeight="1">
      <c r="A11" s="782" t="s">
        <v>80</v>
      </c>
      <c r="B11" s="783">
        <v>31.31133201367884</v>
      </c>
      <c r="C11" s="784">
        <v>30.801341555774087</v>
      </c>
      <c r="D11" s="784">
        <v>27.560596445889988</v>
      </c>
      <c r="E11" s="785">
        <v>28.782343664987334</v>
      </c>
      <c r="F11" s="783">
        <v>30.394854031777509</v>
      </c>
      <c r="G11" s="785">
        <v>28.764314815719644</v>
      </c>
      <c r="H11" s="786">
        <v>29.601167249147508</v>
      </c>
      <c r="I11" s="783">
        <v>30.005151175826484</v>
      </c>
      <c r="J11" s="784">
        <v>28.006923437766982</v>
      </c>
      <c r="K11" s="784">
        <v>30.290177312493633</v>
      </c>
      <c r="L11" s="785">
        <v>30.430191425309708</v>
      </c>
      <c r="M11" s="783">
        <v>30.828168987152683</v>
      </c>
      <c r="N11" s="784">
        <v>28.715358242113687</v>
      </c>
      <c r="O11" s="784">
        <v>29.697674768195537</v>
      </c>
      <c r="P11" s="785">
        <v>29.714694065345792</v>
      </c>
      <c r="Q11" s="788">
        <v>32.611503583578489</v>
      </c>
      <c r="R11" s="789">
        <v>28.070460462320796</v>
      </c>
      <c r="S11" s="789">
        <v>25.479506383021253</v>
      </c>
      <c r="T11" s="789">
        <v>31.000674376296093</v>
      </c>
      <c r="U11" s="789">
        <v>23.658647136006614</v>
      </c>
      <c r="V11" s="790">
        <v>26.101268364702708</v>
      </c>
    </row>
    <row r="12" spans="1:22" s="791" customFormat="1" ht="15.75" customHeight="1">
      <c r="A12" s="782" t="s">
        <v>81</v>
      </c>
      <c r="B12" s="783">
        <v>58.694816055265512</v>
      </c>
      <c r="C12" s="784">
        <v>60.901049457423284</v>
      </c>
      <c r="D12" s="784">
        <v>63.67080799905132</v>
      </c>
      <c r="E12" s="785">
        <v>63.350201243532311</v>
      </c>
      <c r="F12" s="783">
        <v>59.275678409221548</v>
      </c>
      <c r="G12" s="785">
        <v>64.197232212931084</v>
      </c>
      <c r="H12" s="786">
        <v>61.6706000309755</v>
      </c>
      <c r="I12" s="783">
        <v>61.451828415075326</v>
      </c>
      <c r="J12" s="784">
        <v>63.088541122842578</v>
      </c>
      <c r="K12" s="784">
        <v>61.427755544655319</v>
      </c>
      <c r="L12" s="785">
        <v>60.243365129987637</v>
      </c>
      <c r="M12" s="783">
        <v>60.471777119466275</v>
      </c>
      <c r="N12" s="784">
        <v>62.933799271392409</v>
      </c>
      <c r="O12" s="784">
        <v>61.335367815851974</v>
      </c>
      <c r="P12" s="785">
        <v>61.472425654304708</v>
      </c>
      <c r="Q12" s="788">
        <v>56.338383648418564</v>
      </c>
      <c r="R12" s="789">
        <v>62.423317364800539</v>
      </c>
      <c r="S12" s="789">
        <v>65.073508555823906</v>
      </c>
      <c r="T12" s="789">
        <v>58.057698050620751</v>
      </c>
      <c r="U12" s="789">
        <v>66.032098692670885</v>
      </c>
      <c r="V12" s="790">
        <v>61.846690252958233</v>
      </c>
    </row>
    <row r="13" spans="1:22" s="791" customFormat="1" ht="15.75" customHeight="1">
      <c r="A13" s="782" t="s">
        <v>82</v>
      </c>
      <c r="B13" s="783">
        <v>9.9938519310544613</v>
      </c>
      <c r="C13" s="784">
        <v>8.2976089868016221</v>
      </c>
      <c r="D13" s="784">
        <v>8.768595555059612</v>
      </c>
      <c r="E13" s="785">
        <v>7.8674550914829569</v>
      </c>
      <c r="F13" s="783">
        <v>10.329467559000379</v>
      </c>
      <c r="G13" s="785">
        <v>7.0384529713524842</v>
      </c>
      <c r="H13" s="786">
        <v>8.7282327198756846</v>
      </c>
      <c r="I13" s="783">
        <v>8.5430204090989346</v>
      </c>
      <c r="J13" s="784">
        <v>8.9045354393889795</v>
      </c>
      <c r="K13" s="784">
        <v>8.2820671428504884</v>
      </c>
      <c r="L13" s="785">
        <v>9.3264434447040863</v>
      </c>
      <c r="M13" s="783">
        <v>8.7000538933825222</v>
      </c>
      <c r="N13" s="784">
        <v>8.350842486494086</v>
      </c>
      <c r="O13" s="784">
        <v>8.9669574159515637</v>
      </c>
      <c r="P13" s="785">
        <v>8.812880280349912</v>
      </c>
      <c r="Q13" s="788">
        <v>11.050112768002776</v>
      </c>
      <c r="R13" s="789">
        <v>9.5062221728789496</v>
      </c>
      <c r="S13" s="789">
        <v>9.4469850611549724</v>
      </c>
      <c r="T13" s="789">
        <v>10.941627573082629</v>
      </c>
      <c r="U13" s="789">
        <v>10.309254171321712</v>
      </c>
      <c r="V13" s="790">
        <v>12.052041382338896</v>
      </c>
    </row>
    <row r="14" spans="1:22" s="791" customFormat="1" ht="15.75" customHeight="1">
      <c r="A14" s="808"/>
      <c r="B14" s="793"/>
      <c r="C14" s="794"/>
      <c r="D14" s="794"/>
      <c r="E14" s="795"/>
      <c r="F14" s="793"/>
      <c r="G14" s="795"/>
      <c r="H14" s="796"/>
      <c r="I14" s="793"/>
      <c r="J14" s="794"/>
      <c r="K14" s="794"/>
      <c r="L14" s="795"/>
      <c r="M14" s="793"/>
      <c r="N14" s="794"/>
      <c r="O14" s="794"/>
      <c r="P14" s="795"/>
      <c r="Q14" s="797"/>
      <c r="R14" s="798"/>
      <c r="S14" s="798"/>
      <c r="T14" s="798"/>
      <c r="U14" s="798"/>
      <c r="V14" s="799"/>
    </row>
    <row r="15" spans="1:22" s="791" customFormat="1" ht="38.25">
      <c r="A15" s="809" t="s">
        <v>97</v>
      </c>
      <c r="B15" s="801"/>
      <c r="C15" s="802"/>
      <c r="D15" s="802"/>
      <c r="E15" s="803"/>
      <c r="F15" s="801"/>
      <c r="G15" s="803"/>
      <c r="H15" s="804"/>
      <c r="I15" s="801"/>
      <c r="J15" s="802"/>
      <c r="K15" s="802"/>
      <c r="L15" s="803"/>
      <c r="M15" s="801"/>
      <c r="N15" s="802"/>
      <c r="O15" s="802"/>
      <c r="P15" s="803"/>
      <c r="Q15" s="810"/>
      <c r="R15" s="811"/>
      <c r="S15" s="811"/>
      <c r="T15" s="811"/>
      <c r="U15" s="811"/>
      <c r="V15" s="812"/>
    </row>
    <row r="16" spans="1:22" s="791" customFormat="1" ht="15.75" customHeight="1">
      <c r="A16" s="782" t="s">
        <v>80</v>
      </c>
      <c r="B16" s="783">
        <v>27.878979418072706</v>
      </c>
      <c r="C16" s="784">
        <v>29.662817236205811</v>
      </c>
      <c r="D16" s="784">
        <v>26.186557608206748</v>
      </c>
      <c r="E16" s="785">
        <v>26.184510707606051</v>
      </c>
      <c r="F16" s="783">
        <v>30.285190636955239</v>
      </c>
      <c r="G16" s="785">
        <v>24.476010156315265</v>
      </c>
      <c r="H16" s="786">
        <v>27.458580687490116</v>
      </c>
      <c r="I16" s="787">
        <v>28.445753824150501</v>
      </c>
      <c r="J16" s="813">
        <v>24.965248184592728</v>
      </c>
      <c r="K16" s="813">
        <v>28.619784183619981</v>
      </c>
      <c r="L16" s="814">
        <v>28.390714068548466</v>
      </c>
      <c r="M16" s="783">
        <v>30.080676629430368</v>
      </c>
      <c r="N16" s="784">
        <v>24.003120943688359</v>
      </c>
      <c r="O16" s="784">
        <v>27.905664230246344</v>
      </c>
      <c r="P16" s="785">
        <v>28.194173247436584</v>
      </c>
      <c r="Q16" s="788">
        <v>35.824089861808567</v>
      </c>
      <c r="R16" s="789">
        <v>25.847534076827074</v>
      </c>
      <c r="S16" s="789">
        <v>24.564888013896496</v>
      </c>
      <c r="T16" s="789">
        <v>29.35920141183254</v>
      </c>
      <c r="U16" s="789">
        <v>21.428060525079186</v>
      </c>
      <c r="V16" s="790">
        <v>27.106398856102658</v>
      </c>
    </row>
    <row r="17" spans="1:22" s="791" customFormat="1" ht="15.75" customHeight="1">
      <c r="A17" s="782" t="s">
        <v>81</v>
      </c>
      <c r="B17" s="783">
        <v>51.6900564220566</v>
      </c>
      <c r="C17" s="784">
        <v>52.396432863283245</v>
      </c>
      <c r="D17" s="784">
        <v>58.399269940910166</v>
      </c>
      <c r="E17" s="785">
        <v>58.285232310200492</v>
      </c>
      <c r="F17" s="783">
        <v>52.239776562110769</v>
      </c>
      <c r="G17" s="785">
        <v>58.388972988852544</v>
      </c>
      <c r="H17" s="786">
        <v>55.232048929639753</v>
      </c>
      <c r="I17" s="787">
        <v>56.353647619237393</v>
      </c>
      <c r="J17" s="813">
        <v>56.444140344714768</v>
      </c>
      <c r="K17" s="813">
        <v>54.340101716785696</v>
      </c>
      <c r="L17" s="814">
        <v>53.828809783166214</v>
      </c>
      <c r="M17" s="783">
        <v>55.911462263532833</v>
      </c>
      <c r="N17" s="784">
        <v>58.909085028512912</v>
      </c>
      <c r="O17" s="784">
        <v>54.389340983727642</v>
      </c>
      <c r="P17" s="785">
        <v>53.62923926638264</v>
      </c>
      <c r="Q17" s="788">
        <v>47.991012128464639</v>
      </c>
      <c r="R17" s="789">
        <v>55.254799841295061</v>
      </c>
      <c r="S17" s="789">
        <v>54.520405609182504</v>
      </c>
      <c r="T17" s="789">
        <v>55.266422490805567</v>
      </c>
      <c r="U17" s="789">
        <v>58.891830699946048</v>
      </c>
      <c r="V17" s="790">
        <v>52.007359926135592</v>
      </c>
    </row>
    <row r="18" spans="1:22" s="791" customFormat="1" ht="15.75" customHeight="1">
      <c r="A18" s="815" t="s">
        <v>82</v>
      </c>
      <c r="B18" s="816">
        <v>20.430964159869461</v>
      </c>
      <c r="C18" s="817">
        <v>17.921660295765214</v>
      </c>
      <c r="D18" s="817">
        <v>15.414172450883935</v>
      </c>
      <c r="E18" s="818">
        <v>15.530256982196192</v>
      </c>
      <c r="F18" s="816">
        <v>17.465970118675646</v>
      </c>
      <c r="G18" s="818">
        <v>17.135016854835886</v>
      </c>
      <c r="H18" s="819">
        <v>17.304716855840059</v>
      </c>
      <c r="I18" s="820">
        <v>15.200598556612514</v>
      </c>
      <c r="J18" s="821">
        <v>18.5906114706926</v>
      </c>
      <c r="K18" s="821">
        <v>17.040114099593481</v>
      </c>
      <c r="L18" s="822">
        <v>17.78047614828667</v>
      </c>
      <c r="M18" s="816">
        <v>13.975803741646976</v>
      </c>
      <c r="N18" s="817">
        <v>17.087794027799198</v>
      </c>
      <c r="O18" s="817">
        <v>17.704994786023992</v>
      </c>
      <c r="P18" s="818">
        <v>18.176587486181479</v>
      </c>
      <c r="Q18" s="823">
        <v>16.184898009726684</v>
      </c>
      <c r="R18" s="824">
        <v>18.897666081878135</v>
      </c>
      <c r="S18" s="824">
        <v>20.914706376921092</v>
      </c>
      <c r="T18" s="824">
        <v>15.374376097361303</v>
      </c>
      <c r="U18" s="824">
        <v>19.680108774973863</v>
      </c>
      <c r="V18" s="825">
        <v>20.886241217761818</v>
      </c>
    </row>
    <row r="19" spans="1:22" ht="15.75" customHeight="1">
      <c r="A19" s="242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</row>
    <row r="20" spans="1:22" ht="15.75" customHeight="1">
      <c r="B20" s="224"/>
      <c r="C20" s="224"/>
      <c r="D20" s="224"/>
      <c r="E20" s="224"/>
      <c r="F20" s="224"/>
      <c r="G20" s="224"/>
      <c r="H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</row>
    <row r="21" spans="1:22" ht="15.75" customHeight="1">
      <c r="B21" s="224"/>
      <c r="C21" s="224"/>
      <c r="D21" s="224"/>
      <c r="E21" s="224"/>
      <c r="F21" s="224"/>
      <c r="G21" s="224"/>
      <c r="H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</row>
    <row r="22" spans="1:22" ht="15.75" customHeight="1">
      <c r="B22" s="224"/>
      <c r="C22" s="224"/>
      <c r="D22" s="224"/>
      <c r="E22" s="224"/>
      <c r="F22" s="224"/>
      <c r="G22" s="224"/>
      <c r="H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</row>
    <row r="23" spans="1:22" ht="15.75" customHeight="1">
      <c r="B23" s="224"/>
      <c r="C23" s="576"/>
      <c r="D23" s="7"/>
      <c r="F23" s="577"/>
      <c r="G23" s="577"/>
      <c r="H23" s="577"/>
      <c r="J23" s="600"/>
      <c r="K23" s="600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</row>
    <row r="24" spans="1:22" ht="15.75" customHeight="1">
      <c r="B24" s="224"/>
      <c r="C24" s="574"/>
      <c r="D24" s="7"/>
      <c r="F24" s="577"/>
      <c r="G24" s="577"/>
      <c r="H24" s="577"/>
      <c r="I24" s="10"/>
      <c r="J24" s="600"/>
      <c r="K24" s="600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</row>
    <row r="25" spans="1:22" ht="15.75" customHeight="1">
      <c r="B25" s="224"/>
      <c r="C25" s="574"/>
      <c r="D25" s="7"/>
      <c r="F25" s="577"/>
      <c r="G25" s="577"/>
      <c r="H25" s="577"/>
      <c r="J25" s="600"/>
      <c r="K25" s="600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</row>
    <row r="26" spans="1:22" ht="15.75" customHeight="1">
      <c r="B26" s="224"/>
      <c r="C26" s="574"/>
      <c r="D26" s="7"/>
      <c r="F26" s="577"/>
      <c r="G26" s="577"/>
      <c r="H26" s="577"/>
      <c r="J26" s="600"/>
      <c r="K26" s="600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</row>
    <row r="27" spans="1:22" ht="15.75" customHeight="1">
      <c r="B27" s="224"/>
      <c r="C27" s="576"/>
      <c r="D27" s="7"/>
      <c r="F27" s="577"/>
      <c r="G27" s="577"/>
      <c r="H27" s="577"/>
      <c r="J27" s="600"/>
      <c r="K27" s="600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</row>
    <row r="28" spans="1:22" ht="15.75" customHeight="1">
      <c r="B28" s="224"/>
      <c r="C28" s="574"/>
      <c r="D28" s="7"/>
      <c r="F28" s="577"/>
      <c r="G28" s="577"/>
      <c r="H28" s="577"/>
      <c r="I28" s="415"/>
      <c r="J28" s="600"/>
      <c r="K28" s="600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</row>
    <row r="29" spans="1:22" ht="15.75" customHeight="1">
      <c r="B29" s="224"/>
      <c r="C29" s="574"/>
      <c r="D29" s="7"/>
      <c r="F29" s="577"/>
      <c r="G29" s="577"/>
      <c r="H29" s="577"/>
      <c r="I29" s="411"/>
      <c r="J29" s="600"/>
      <c r="K29" s="600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</row>
    <row r="30" spans="1:22" ht="15.75" customHeight="1">
      <c r="B30" s="224"/>
      <c r="C30" s="576"/>
      <c r="D30" s="7"/>
      <c r="F30" s="577"/>
      <c r="G30" s="577"/>
      <c r="H30" s="577"/>
      <c r="I30" s="413"/>
      <c r="J30" s="600"/>
      <c r="K30" s="600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</row>
    <row r="31" spans="1:22" ht="15.75" customHeight="1">
      <c r="B31" s="224"/>
      <c r="C31" s="574"/>
      <c r="D31" s="7"/>
      <c r="E31" s="577"/>
      <c r="F31" s="577"/>
      <c r="G31" s="577"/>
      <c r="H31" s="577"/>
      <c r="I31" s="413"/>
      <c r="J31" s="600"/>
      <c r="K31" s="600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</row>
    <row r="32" spans="1:22" ht="15.75" customHeight="1">
      <c r="B32" s="224"/>
      <c r="C32" s="574"/>
      <c r="D32" s="7"/>
      <c r="E32" s="577"/>
      <c r="F32" s="577"/>
      <c r="G32" s="577"/>
      <c r="H32" s="577"/>
      <c r="I32" s="413"/>
      <c r="J32" s="600"/>
      <c r="K32" s="600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</row>
    <row r="33" spans="4:11" ht="15.75" customHeight="1">
      <c r="D33" s="7"/>
      <c r="F33" s="577"/>
      <c r="G33" s="577"/>
      <c r="H33" s="577"/>
      <c r="I33" s="413"/>
      <c r="J33" s="600"/>
      <c r="K33" s="600"/>
    </row>
    <row r="34" spans="4:11" ht="15.75" customHeight="1">
      <c r="D34" s="7"/>
      <c r="F34" s="577"/>
      <c r="G34" s="577"/>
      <c r="H34" s="577"/>
      <c r="I34" s="414"/>
      <c r="J34" s="600"/>
      <c r="K34" s="600"/>
    </row>
    <row r="35" spans="4:11" ht="15.75" customHeight="1">
      <c r="D35" s="7"/>
      <c r="F35" s="577"/>
      <c r="G35" s="577"/>
      <c r="H35" s="577"/>
      <c r="I35" s="414"/>
      <c r="J35" s="600"/>
      <c r="K35" s="600"/>
    </row>
    <row r="36" spans="4:11" ht="15.75" customHeight="1">
      <c r="D36" s="7"/>
      <c r="F36" s="577"/>
      <c r="G36" s="577"/>
      <c r="H36" s="577"/>
      <c r="I36" s="413"/>
      <c r="J36" s="600"/>
      <c r="K36" s="600"/>
    </row>
    <row r="37" spans="4:11" ht="15.75" customHeight="1">
      <c r="D37" s="415"/>
      <c r="E37" s="415"/>
      <c r="F37" s="410"/>
      <c r="G37" s="412"/>
      <c r="H37" s="413"/>
      <c r="I37" s="413"/>
      <c r="J37" s="413"/>
    </row>
    <row r="38" spans="4:11" ht="15.75" customHeight="1">
      <c r="D38" s="415"/>
      <c r="E38" s="410"/>
      <c r="F38" s="410"/>
      <c r="G38" s="412"/>
      <c r="H38" s="413"/>
      <c r="I38" s="413"/>
      <c r="J38" s="413"/>
    </row>
    <row r="39" spans="4:11" ht="15.75" customHeight="1">
      <c r="D39" s="415"/>
      <c r="E39" s="410"/>
      <c r="F39" s="415"/>
      <c r="G39" s="412"/>
      <c r="H39" s="413"/>
      <c r="I39" s="413"/>
      <c r="J39" s="414"/>
    </row>
    <row r="40" spans="4:11" ht="15.75" customHeight="1">
      <c r="D40" s="410"/>
      <c r="E40" s="410"/>
      <c r="F40" s="410"/>
      <c r="G40" s="412"/>
      <c r="H40" s="413"/>
      <c r="I40" s="413"/>
      <c r="J40" s="413"/>
    </row>
    <row r="41" spans="4:11" ht="15.75" customHeight="1">
      <c r="D41" s="415"/>
      <c r="E41" s="415"/>
      <c r="F41" s="410"/>
      <c r="G41" s="412"/>
      <c r="H41" s="413"/>
      <c r="I41" s="413"/>
      <c r="J41" s="413"/>
    </row>
    <row r="42" spans="4:11" ht="15.75" customHeight="1">
      <c r="D42" s="415"/>
      <c r="E42" s="415"/>
      <c r="F42" s="410"/>
      <c r="G42" s="412"/>
      <c r="H42" s="413"/>
      <c r="I42" s="413"/>
      <c r="J42" s="413"/>
    </row>
    <row r="43" spans="4:11" ht="15.75" customHeight="1">
      <c r="D43" s="415"/>
      <c r="E43" s="415"/>
      <c r="F43" s="410"/>
      <c r="G43" s="412"/>
      <c r="H43" s="413"/>
      <c r="I43" s="413"/>
      <c r="J43" s="414"/>
    </row>
    <row r="44" spans="4:11" ht="15.75" customHeight="1">
      <c r="D44" s="410"/>
      <c r="E44" s="410"/>
      <c r="F44" s="410"/>
      <c r="G44" s="412"/>
      <c r="H44" s="413"/>
      <c r="I44" s="413"/>
      <c r="J44" s="413"/>
    </row>
    <row r="45" spans="4:11" ht="15.75" customHeight="1">
      <c r="D45" s="415"/>
      <c r="E45" s="415"/>
      <c r="F45" s="410"/>
      <c r="G45" s="412"/>
      <c r="H45" s="413"/>
      <c r="I45" s="413"/>
      <c r="J45" s="413"/>
    </row>
    <row r="46" spans="4:11" ht="15.75" customHeight="1">
      <c r="D46" s="415"/>
      <c r="E46" s="415"/>
      <c r="F46" s="410"/>
      <c r="G46" s="412"/>
      <c r="H46" s="413"/>
      <c r="I46" s="413"/>
      <c r="J46" s="413"/>
    </row>
    <row r="47" spans="4:11" ht="15.75" customHeight="1">
      <c r="D47" s="415"/>
      <c r="E47" s="415"/>
      <c r="F47" s="410"/>
      <c r="G47" s="412"/>
      <c r="H47" s="413"/>
      <c r="I47" s="413"/>
      <c r="J47" s="414"/>
    </row>
    <row r="48" spans="4:11" ht="15.75" customHeight="1">
      <c r="D48" s="410"/>
      <c r="E48" s="410"/>
      <c r="F48" s="410"/>
      <c r="G48" s="412"/>
      <c r="H48" s="413"/>
    </row>
    <row r="49" spans="4:8" ht="15.75" customHeight="1">
      <c r="D49" s="415"/>
      <c r="E49" s="415"/>
      <c r="F49" s="410"/>
      <c r="G49" s="412"/>
      <c r="H49" s="413"/>
    </row>
    <row r="50" spans="4:8" ht="15.75" customHeight="1">
      <c r="D50" s="415"/>
      <c r="E50" s="415"/>
      <c r="F50" s="410"/>
      <c r="G50" s="412"/>
      <c r="H50" s="413"/>
    </row>
    <row r="51" spans="4:8" ht="15.75" customHeight="1">
      <c r="D51" s="415"/>
      <c r="E51" s="415"/>
      <c r="F51" s="410"/>
      <c r="G51" s="412"/>
      <c r="H51" s="413"/>
    </row>
  </sheetData>
  <mergeCells count="4">
    <mergeCell ref="F2:G2"/>
    <mergeCell ref="I2:L2"/>
    <mergeCell ref="M2:P2"/>
    <mergeCell ref="Q2:V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AO54"/>
  <sheetViews>
    <sheetView zoomScale="90" zoomScaleNormal="90" workbookViewId="0">
      <pane xSplit="1" topLeftCell="B1" activePane="topRight" state="frozen"/>
      <selection pane="topRight" sqref="A1:XFD1048576"/>
    </sheetView>
  </sheetViews>
  <sheetFormatPr defaultColWidth="36.140625" defaultRowHeight="15.75" customHeight="1"/>
  <cols>
    <col min="1" max="1" width="36.140625" style="1"/>
    <col min="2" max="2" width="11.28515625" style="1" customWidth="1"/>
    <col min="3" max="3" width="9.140625" style="1" customWidth="1"/>
    <col min="4" max="4" width="10" style="1" customWidth="1"/>
    <col min="5" max="5" width="10.42578125" style="1" customWidth="1"/>
    <col min="6" max="6" width="9.5703125" style="1" customWidth="1"/>
    <col min="7" max="7" width="9.28515625" style="1" customWidth="1"/>
    <col min="8" max="8" width="11.42578125" style="1" customWidth="1"/>
    <col min="9" max="9" width="10.28515625" style="1" customWidth="1"/>
    <col min="10" max="10" width="11.42578125" style="1" customWidth="1"/>
    <col min="11" max="11" width="11.140625" style="1" customWidth="1"/>
    <col min="12" max="14" width="11.42578125" style="1" customWidth="1"/>
    <col min="15" max="15" width="11" style="1" customWidth="1"/>
    <col min="16" max="16" width="11.140625" style="1" customWidth="1"/>
    <col min="17" max="18" width="10.5703125" style="1" customWidth="1"/>
    <col min="19" max="19" width="9.7109375" style="1" customWidth="1"/>
    <col min="20" max="20" width="10.28515625" style="1" customWidth="1"/>
    <col min="21" max="21" width="9.5703125" style="1" customWidth="1"/>
    <col min="22" max="22" width="10.7109375" style="1" customWidth="1"/>
    <col min="23" max="16384" width="36.140625" style="1"/>
  </cols>
  <sheetData>
    <row r="1" spans="1:41" ht="15.75" customHeight="1">
      <c r="A1" s="103" t="s">
        <v>59</v>
      </c>
      <c r="B1" s="104" t="s">
        <v>1</v>
      </c>
      <c r="C1" s="103"/>
      <c r="D1" s="103"/>
      <c r="E1" s="103"/>
      <c r="F1" s="103"/>
      <c r="G1" s="103"/>
      <c r="H1" s="105"/>
      <c r="I1" s="103"/>
      <c r="J1" s="3"/>
      <c r="K1" s="3"/>
      <c r="L1" s="3"/>
      <c r="N1" s="9"/>
    </row>
    <row r="2" spans="1:41" ht="15.75" customHeight="1">
      <c r="A2" s="126" t="s">
        <v>158</v>
      </c>
      <c r="B2" s="118" t="s">
        <v>41</v>
      </c>
      <c r="C2" s="119" t="s">
        <v>42</v>
      </c>
      <c r="D2" s="119" t="s">
        <v>43</v>
      </c>
      <c r="E2" s="120" t="s">
        <v>44</v>
      </c>
      <c r="F2" s="831" t="s">
        <v>51</v>
      </c>
      <c r="G2" s="832"/>
      <c r="H2" s="123" t="s">
        <v>51</v>
      </c>
      <c r="I2" s="831" t="s">
        <v>51</v>
      </c>
      <c r="J2" s="833"/>
      <c r="K2" s="833"/>
      <c r="L2" s="832"/>
      <c r="M2" s="831" t="s">
        <v>51</v>
      </c>
      <c r="N2" s="833"/>
      <c r="O2" s="833"/>
      <c r="P2" s="832"/>
      <c r="Q2" s="831" t="s">
        <v>66</v>
      </c>
      <c r="R2" s="833"/>
      <c r="S2" s="833"/>
      <c r="T2" s="833"/>
      <c r="U2" s="833"/>
      <c r="V2" s="832"/>
    </row>
    <row r="3" spans="1:41" ht="15.75" customHeight="1">
      <c r="A3" s="113" t="s">
        <v>2</v>
      </c>
      <c r="B3" s="121" t="s">
        <v>3</v>
      </c>
      <c r="C3" s="116" t="s">
        <v>3</v>
      </c>
      <c r="D3" s="116" t="s">
        <v>3</v>
      </c>
      <c r="E3" s="122" t="s">
        <v>3</v>
      </c>
      <c r="F3" s="121" t="s">
        <v>4</v>
      </c>
      <c r="G3" s="122" t="s">
        <v>5</v>
      </c>
      <c r="H3" s="117" t="s">
        <v>6</v>
      </c>
      <c r="I3" s="121" t="s">
        <v>7</v>
      </c>
      <c r="J3" s="116" t="s">
        <v>8</v>
      </c>
      <c r="K3" s="116" t="s">
        <v>9</v>
      </c>
      <c r="L3" s="122" t="s">
        <v>10</v>
      </c>
      <c r="M3" s="121" t="s">
        <v>11</v>
      </c>
      <c r="N3" s="116" t="s">
        <v>12</v>
      </c>
      <c r="O3" s="116" t="s">
        <v>13</v>
      </c>
      <c r="P3" s="122" t="s">
        <v>14</v>
      </c>
      <c r="Q3" s="445" t="s">
        <v>129</v>
      </c>
      <c r="R3" s="446" t="s">
        <v>188</v>
      </c>
      <c r="S3" s="446" t="s">
        <v>130</v>
      </c>
      <c r="T3" s="446" t="s">
        <v>133</v>
      </c>
      <c r="U3" s="446" t="s">
        <v>131</v>
      </c>
      <c r="V3" s="447" t="s">
        <v>132</v>
      </c>
    </row>
    <row r="4" spans="1:41" ht="15.75" customHeight="1">
      <c r="A4" s="7" t="s">
        <v>16</v>
      </c>
      <c r="B4" s="229">
        <v>27.262100500910837</v>
      </c>
      <c r="C4" s="10">
        <v>31.057277205336963</v>
      </c>
      <c r="D4" s="10">
        <v>35.895221920811387</v>
      </c>
      <c r="E4" s="227">
        <v>41.757303600961393</v>
      </c>
      <c r="F4" s="229">
        <v>39.172004437627926</v>
      </c>
      <c r="G4" s="227">
        <v>28.667154651663811</v>
      </c>
      <c r="H4" s="603">
        <v>34.062202674268626</v>
      </c>
      <c r="I4" s="229">
        <v>30.747467720550713</v>
      </c>
      <c r="J4" s="10">
        <v>31.951081703009631</v>
      </c>
      <c r="K4" s="10">
        <v>39.489496831427083</v>
      </c>
      <c r="L4" s="227">
        <v>32.505893453123392</v>
      </c>
      <c r="M4" s="229">
        <v>32.650584310240866</v>
      </c>
      <c r="N4" s="10">
        <v>33.264396414488971</v>
      </c>
      <c r="O4" s="10">
        <v>32.581606175496148</v>
      </c>
      <c r="P4" s="10">
        <v>36.301542424203241</v>
      </c>
      <c r="Q4" s="604">
        <v>28.107198521148174</v>
      </c>
      <c r="R4" s="449">
        <v>34.900866738784138</v>
      </c>
      <c r="S4" s="605">
        <v>21.296406416125681</v>
      </c>
      <c r="T4" s="605">
        <v>25.931042176751511</v>
      </c>
      <c r="U4" s="605">
        <v>30.910425364100782</v>
      </c>
      <c r="V4" s="606">
        <v>26.099514847469031</v>
      </c>
      <c r="X4" s="5"/>
      <c r="Y4" s="6"/>
      <c r="Z4" s="5"/>
      <c r="AA4" s="6"/>
      <c r="AB4" s="5"/>
      <c r="AC4" s="6"/>
      <c r="AD4" s="5"/>
      <c r="AE4" s="6"/>
      <c r="AF4" s="5"/>
      <c r="AG4" s="6"/>
      <c r="AH4" s="5"/>
      <c r="AI4" s="6"/>
      <c r="AJ4" s="5"/>
      <c r="AK4" s="6"/>
      <c r="AL4" s="5"/>
      <c r="AM4" s="6"/>
      <c r="AN4" s="5"/>
      <c r="AO4" s="6"/>
    </row>
    <row r="5" spans="1:41" ht="15.75" customHeight="1">
      <c r="A5" s="7" t="s">
        <v>17</v>
      </c>
      <c r="B5" s="229">
        <v>15.577693105426061</v>
      </c>
      <c r="C5" s="10">
        <v>18.627425933960289</v>
      </c>
      <c r="D5" s="10">
        <v>21.034772888180765</v>
      </c>
      <c r="E5" s="227">
        <v>23.908383562466813</v>
      </c>
      <c r="F5" s="229">
        <v>21.897012749145652</v>
      </c>
      <c r="G5" s="227">
        <v>17.632539248784795</v>
      </c>
      <c r="H5" s="603">
        <v>19.822025381616388</v>
      </c>
      <c r="I5" s="229">
        <v>21.731367739153093</v>
      </c>
      <c r="J5" s="10">
        <v>18.028586980343754</v>
      </c>
      <c r="K5" s="10">
        <v>19.192974604216758</v>
      </c>
      <c r="L5" s="227">
        <v>21.191267233346121</v>
      </c>
      <c r="M5" s="229">
        <v>22.170097487696477</v>
      </c>
      <c r="N5" s="10">
        <v>23.749177939491055</v>
      </c>
      <c r="O5" s="10">
        <v>16.014800491870769</v>
      </c>
      <c r="P5" s="10">
        <v>19.86345262249576</v>
      </c>
      <c r="Q5" s="586">
        <v>17.120532108379319</v>
      </c>
      <c r="R5" s="448">
        <v>16.665417595053565</v>
      </c>
      <c r="S5" s="588">
        <v>16.015121430804196</v>
      </c>
      <c r="T5" s="588">
        <v>22.285184287975106</v>
      </c>
      <c r="U5" s="588">
        <v>17.365639814267244</v>
      </c>
      <c r="V5" s="607">
        <v>17.696900590865976</v>
      </c>
      <c r="X5" s="7"/>
      <c r="Y5" s="8"/>
      <c r="Z5" s="7"/>
      <c r="AA5" s="8"/>
      <c r="AB5" s="7"/>
      <c r="AC5" s="8"/>
      <c r="AD5" s="7"/>
      <c r="AE5" s="8"/>
      <c r="AF5" s="7"/>
      <c r="AG5" s="8"/>
      <c r="AH5" s="7"/>
      <c r="AI5" s="8"/>
      <c r="AJ5" s="7"/>
      <c r="AK5" s="8"/>
      <c r="AL5" s="7"/>
      <c r="AM5" s="8"/>
      <c r="AN5" s="7"/>
      <c r="AO5" s="8"/>
    </row>
    <row r="6" spans="1:41" ht="15.75" customHeight="1">
      <c r="A6" s="7" t="s">
        <v>18</v>
      </c>
      <c r="B6" s="229">
        <v>57.598273013185299</v>
      </c>
      <c r="C6" s="10">
        <v>61.119397484947072</v>
      </c>
      <c r="D6" s="10">
        <v>63.672030361044342</v>
      </c>
      <c r="E6" s="227">
        <v>61.691526822434817</v>
      </c>
      <c r="F6" s="229">
        <v>64.081186915535241</v>
      </c>
      <c r="G6" s="227">
        <v>57.801433475827757</v>
      </c>
      <c r="H6" s="603">
        <v>61.026563498931466</v>
      </c>
      <c r="I6" s="229">
        <v>59.050287504751722</v>
      </c>
      <c r="J6" s="10">
        <v>60.881007650657935</v>
      </c>
      <c r="K6" s="10">
        <v>60.987108563802025</v>
      </c>
      <c r="L6" s="227">
        <v>62.776622040196244</v>
      </c>
      <c r="M6" s="229">
        <v>56.406241766990064</v>
      </c>
      <c r="N6" s="10">
        <v>70.838111563873653</v>
      </c>
      <c r="O6" s="10">
        <v>52.557713564644217</v>
      </c>
      <c r="P6" s="10">
        <v>63.993089261053029</v>
      </c>
      <c r="Q6" s="586">
        <v>46.453268504665878</v>
      </c>
      <c r="R6" s="448">
        <v>58.329432324718901</v>
      </c>
      <c r="S6" s="588">
        <v>49.284212813937941</v>
      </c>
      <c r="T6" s="588">
        <v>40.498075907590909</v>
      </c>
      <c r="U6" s="588">
        <v>62.433155713596086</v>
      </c>
      <c r="V6" s="607">
        <v>45.403357994471058</v>
      </c>
      <c r="X6" s="7"/>
      <c r="Y6" s="8"/>
      <c r="Z6" s="7"/>
      <c r="AA6" s="8"/>
      <c r="AB6" s="7"/>
      <c r="AC6" s="8"/>
      <c r="AD6" s="7"/>
      <c r="AE6" s="8"/>
      <c r="AF6" s="7"/>
      <c r="AG6" s="8"/>
      <c r="AH6" s="7"/>
      <c r="AI6" s="8"/>
      <c r="AJ6" s="7"/>
      <c r="AK6" s="8"/>
      <c r="AL6" s="7"/>
      <c r="AM6" s="8"/>
      <c r="AN6" s="7"/>
      <c r="AO6" s="8"/>
    </row>
    <row r="7" spans="1:41" ht="15.75" customHeight="1">
      <c r="A7" s="7" t="s">
        <v>19</v>
      </c>
      <c r="B7" s="229">
        <v>21.078126557679557</v>
      </c>
      <c r="C7" s="10">
        <v>23.209198466181327</v>
      </c>
      <c r="D7" s="10">
        <v>26.655121250998704</v>
      </c>
      <c r="E7" s="227">
        <v>27.950812855188651</v>
      </c>
      <c r="F7" s="229">
        <v>29.760078709510118</v>
      </c>
      <c r="G7" s="227">
        <v>19.473953127458465</v>
      </c>
      <c r="H7" s="603">
        <v>24.755425440557833</v>
      </c>
      <c r="I7" s="229">
        <v>23.166533209427435</v>
      </c>
      <c r="J7" s="10">
        <v>24.933428311514909</v>
      </c>
      <c r="K7" s="10">
        <v>25.830300850536105</v>
      </c>
      <c r="L7" s="227">
        <v>24.410628828816769</v>
      </c>
      <c r="M7" s="229">
        <v>20.972830361864872</v>
      </c>
      <c r="N7" s="10">
        <v>28.244558217563831</v>
      </c>
      <c r="O7" s="10">
        <v>22.771183015510996</v>
      </c>
      <c r="P7" s="10">
        <v>25.789103208954344</v>
      </c>
      <c r="Q7" s="586">
        <v>25.871987088046243</v>
      </c>
      <c r="R7" s="448">
        <v>18.402048590420399</v>
      </c>
      <c r="S7" s="588">
        <v>20.361967286169453</v>
      </c>
      <c r="T7" s="588">
        <v>22.22131419820208</v>
      </c>
      <c r="U7" s="588">
        <v>23.351753476642511</v>
      </c>
      <c r="V7" s="607">
        <v>20.220901336017434</v>
      </c>
      <c r="X7" s="7"/>
      <c r="Y7" s="8"/>
      <c r="Z7" s="7"/>
      <c r="AA7" s="8"/>
      <c r="AB7" s="7"/>
      <c r="AC7" s="8"/>
      <c r="AD7" s="7"/>
      <c r="AE7" s="8"/>
      <c r="AF7" s="7"/>
      <c r="AG7" s="8"/>
      <c r="AH7" s="7"/>
      <c r="AI7" s="8"/>
      <c r="AJ7" s="7"/>
      <c r="AK7" s="8"/>
      <c r="AL7" s="7"/>
      <c r="AM7" s="8"/>
      <c r="AN7" s="7"/>
      <c r="AO7" s="8"/>
    </row>
    <row r="8" spans="1:41" ht="15.75" customHeight="1">
      <c r="A8" s="7" t="s">
        <v>20</v>
      </c>
      <c r="B8" s="229">
        <v>63.189126564203093</v>
      </c>
      <c r="C8" s="10">
        <v>62.93131134962097</v>
      </c>
      <c r="D8" s="10">
        <v>65.885880938283677</v>
      </c>
      <c r="E8" s="227">
        <v>68.236003522148081</v>
      </c>
      <c r="F8" s="229">
        <v>53.277259176131373</v>
      </c>
      <c r="G8" s="227">
        <v>77.563218817188499</v>
      </c>
      <c r="H8" s="603">
        <v>65.091727886761888</v>
      </c>
      <c r="I8" s="229">
        <v>63.441992655639034</v>
      </c>
      <c r="J8" s="10">
        <v>64.164129311337533</v>
      </c>
      <c r="K8" s="10">
        <v>65.709804546410425</v>
      </c>
      <c r="L8" s="227">
        <v>67.06095190639158</v>
      </c>
      <c r="M8" s="229">
        <v>62.988601277839216</v>
      </c>
      <c r="N8" s="10">
        <v>64.922074689401228</v>
      </c>
      <c r="O8" s="10">
        <v>63.293465555942362</v>
      </c>
      <c r="P8" s="10">
        <v>67.443239264574629</v>
      </c>
      <c r="Q8" s="586">
        <v>64.575197031052923</v>
      </c>
      <c r="R8" s="448">
        <v>58.370355172621302</v>
      </c>
      <c r="S8" s="588">
        <v>67.868038827243709</v>
      </c>
      <c r="T8" s="588">
        <v>69.611563712904385</v>
      </c>
      <c r="U8" s="588">
        <v>61.949229314616908</v>
      </c>
      <c r="V8" s="607">
        <v>67.767987294388121</v>
      </c>
      <c r="X8" s="7"/>
      <c r="Y8" s="8"/>
      <c r="Z8" s="7"/>
      <c r="AA8" s="8"/>
      <c r="AB8" s="7"/>
      <c r="AC8" s="8"/>
      <c r="AD8" s="7"/>
      <c r="AE8" s="8"/>
      <c r="AF8" s="7"/>
      <c r="AG8" s="8"/>
      <c r="AH8" s="7"/>
      <c r="AI8" s="8"/>
      <c r="AJ8" s="7"/>
      <c r="AK8" s="8"/>
      <c r="AL8" s="7"/>
      <c r="AM8" s="8"/>
      <c r="AN8" s="7"/>
      <c r="AO8" s="8"/>
    </row>
    <row r="9" spans="1:41" ht="15.75" customHeight="1">
      <c r="A9" s="7" t="s">
        <v>21</v>
      </c>
      <c r="B9" s="229">
        <v>52.462116809646787</v>
      </c>
      <c r="C9" s="10">
        <v>50.942904625726641</v>
      </c>
      <c r="D9" s="10">
        <v>56.848997832334661</v>
      </c>
      <c r="E9" s="227">
        <v>57.569295605285284</v>
      </c>
      <c r="F9" s="229">
        <v>49.859728845147444</v>
      </c>
      <c r="G9" s="227">
        <v>59.391414199112106</v>
      </c>
      <c r="H9" s="603">
        <v>54.497627947599256</v>
      </c>
      <c r="I9" s="229">
        <v>61.651348139884242</v>
      </c>
      <c r="J9" s="10">
        <v>52.65964816997554</v>
      </c>
      <c r="K9" s="10">
        <v>54.173281318211501</v>
      </c>
      <c r="L9" s="227">
        <v>51.314883972337874</v>
      </c>
      <c r="M9" s="229">
        <v>58.098783803888779</v>
      </c>
      <c r="N9" s="10">
        <v>53.917308064491685</v>
      </c>
      <c r="O9" s="10">
        <v>50.022649155170193</v>
      </c>
      <c r="P9" s="10">
        <v>57.20241187065271</v>
      </c>
      <c r="Q9" s="586">
        <v>52.487975178720916</v>
      </c>
      <c r="R9" s="448">
        <v>46.84508591700633</v>
      </c>
      <c r="S9" s="588">
        <v>55.004441719836549</v>
      </c>
      <c r="T9" s="588">
        <v>48.221105242414112</v>
      </c>
      <c r="U9" s="588">
        <v>49.670376298331924</v>
      </c>
      <c r="V9" s="607">
        <v>48.718926592436283</v>
      </c>
      <c r="X9" s="7"/>
      <c r="Y9" s="8"/>
      <c r="Z9" s="7"/>
      <c r="AA9" s="8"/>
      <c r="AB9" s="7"/>
      <c r="AC9" s="8"/>
      <c r="AD9" s="7"/>
      <c r="AE9" s="8"/>
      <c r="AF9" s="7"/>
      <c r="AG9" s="8"/>
      <c r="AH9" s="7"/>
      <c r="AI9" s="8"/>
      <c r="AJ9" s="7"/>
      <c r="AK9" s="8"/>
      <c r="AL9" s="7"/>
      <c r="AM9" s="8"/>
      <c r="AN9" s="7"/>
      <c r="AO9" s="8"/>
    </row>
    <row r="10" spans="1:41" ht="15.75" customHeight="1">
      <c r="A10" s="7" t="s">
        <v>22</v>
      </c>
      <c r="B10" s="229">
        <v>19.118579196981777</v>
      </c>
      <c r="C10" s="10">
        <v>20.285417564203932</v>
      </c>
      <c r="D10" s="10">
        <v>19.394299607772403</v>
      </c>
      <c r="E10" s="227">
        <v>20.37437677831403</v>
      </c>
      <c r="F10" s="229">
        <v>24.135081304587896</v>
      </c>
      <c r="G10" s="227">
        <v>15.209960794454592</v>
      </c>
      <c r="H10" s="603">
        <v>19.792640464280513</v>
      </c>
      <c r="I10" s="229">
        <v>18.620697194379169</v>
      </c>
      <c r="J10" s="10">
        <v>16.795132084815858</v>
      </c>
      <c r="K10" s="10">
        <v>21.044432068834684</v>
      </c>
      <c r="L10" s="227">
        <v>23.407970164823929</v>
      </c>
      <c r="M10" s="229">
        <v>17.633531922231992</v>
      </c>
      <c r="N10" s="10">
        <v>15.88858394421514</v>
      </c>
      <c r="O10" s="10">
        <v>18.776621427027898</v>
      </c>
      <c r="P10" s="10">
        <v>23.353494778459844</v>
      </c>
      <c r="Q10" s="586">
        <v>16.712383589417936</v>
      </c>
      <c r="R10" s="448">
        <v>23.3616501179918</v>
      </c>
      <c r="S10" s="588">
        <v>20.089599798261805</v>
      </c>
      <c r="T10" s="588">
        <v>25.069096439420925</v>
      </c>
      <c r="U10" s="588">
        <v>11.934292647459012</v>
      </c>
      <c r="V10" s="607">
        <v>20.722378346615042</v>
      </c>
      <c r="X10" s="7"/>
      <c r="Y10" s="8"/>
      <c r="Z10" s="7"/>
      <c r="AA10" s="8"/>
      <c r="AB10" s="7"/>
      <c r="AC10" s="8"/>
      <c r="AD10" s="7"/>
      <c r="AE10" s="8"/>
      <c r="AF10" s="7"/>
      <c r="AG10" s="8"/>
      <c r="AH10" s="7"/>
      <c r="AI10" s="8"/>
      <c r="AJ10" s="7"/>
      <c r="AK10" s="8"/>
      <c r="AL10" s="7"/>
      <c r="AM10" s="8"/>
      <c r="AN10" s="7"/>
      <c r="AO10" s="8"/>
    </row>
    <row r="11" spans="1:41" ht="15.75" customHeight="1">
      <c r="A11" s="7" t="s">
        <v>23</v>
      </c>
      <c r="B11" s="229">
        <v>30.44368316945561</v>
      </c>
      <c r="C11" s="10">
        <v>26.369868491784509</v>
      </c>
      <c r="D11" s="10">
        <v>28.250471737102423</v>
      </c>
      <c r="E11" s="227">
        <v>25.42246224824785</v>
      </c>
      <c r="F11" s="229">
        <v>26.507499856455961</v>
      </c>
      <c r="G11" s="227">
        <v>28.782531375045817</v>
      </c>
      <c r="H11" s="603">
        <v>27.613942068569731</v>
      </c>
      <c r="I11" s="229">
        <v>31.357063611312253</v>
      </c>
      <c r="J11" s="10">
        <v>28.260165330430603</v>
      </c>
      <c r="K11" s="10">
        <v>24.667859482798157</v>
      </c>
      <c r="L11" s="227">
        <v>27.007951410281233</v>
      </c>
      <c r="M11" s="229">
        <v>27.66412087542199</v>
      </c>
      <c r="N11" s="10">
        <v>31.52225801504358</v>
      </c>
      <c r="O11" s="10">
        <v>24.64165923901141</v>
      </c>
      <c r="P11" s="10">
        <v>27.737134027229072</v>
      </c>
      <c r="Q11" s="586">
        <v>25.066132366997678</v>
      </c>
      <c r="R11" s="448">
        <v>21.001976439707128</v>
      </c>
      <c r="S11" s="588">
        <v>29.130301643624033</v>
      </c>
      <c r="T11" s="588">
        <v>26.379533540611792</v>
      </c>
      <c r="U11" s="588">
        <v>27.357075774659535</v>
      </c>
      <c r="V11" s="607">
        <v>21.210638303474184</v>
      </c>
      <c r="X11" s="7"/>
      <c r="Y11" s="8"/>
      <c r="Z11" s="7"/>
      <c r="AA11" s="8"/>
      <c r="AB11" s="7"/>
      <c r="AC11" s="8"/>
      <c r="AD11" s="7"/>
      <c r="AE11" s="8"/>
      <c r="AF11" s="7"/>
      <c r="AG11" s="8"/>
      <c r="AH11" s="7"/>
      <c r="AI11" s="8"/>
      <c r="AJ11" s="7"/>
      <c r="AK11" s="8"/>
      <c r="AL11" s="7"/>
      <c r="AM11" s="8"/>
      <c r="AN11" s="7"/>
      <c r="AO11" s="8"/>
    </row>
    <row r="12" spans="1:41" ht="15.75" customHeight="1">
      <c r="A12" s="7" t="s">
        <v>24</v>
      </c>
      <c r="B12" s="229">
        <v>76.02414949166662</v>
      </c>
      <c r="C12" s="10">
        <v>81.660686808030576</v>
      </c>
      <c r="D12" s="10">
        <v>81.915855342906468</v>
      </c>
      <c r="E12" s="227">
        <v>81.911869078751735</v>
      </c>
      <c r="F12" s="229">
        <v>79.412843830255596</v>
      </c>
      <c r="G12" s="227">
        <v>81.401432508223692</v>
      </c>
      <c r="H12" s="603">
        <v>80.380586427558256</v>
      </c>
      <c r="I12" s="229">
        <v>90.307038655737315</v>
      </c>
      <c r="J12" s="10">
        <v>84.946840341324275</v>
      </c>
      <c r="K12" s="10">
        <v>74.063254470416851</v>
      </c>
      <c r="L12" s="227">
        <v>72.914028503187438</v>
      </c>
      <c r="M12" s="229">
        <v>89.668448388822796</v>
      </c>
      <c r="N12" s="10">
        <v>90.490605541683536</v>
      </c>
      <c r="O12" s="10">
        <v>73.712612875681302</v>
      </c>
      <c r="P12" s="10">
        <v>76.858841520037714</v>
      </c>
      <c r="Q12" s="586">
        <v>89.148839056946059</v>
      </c>
      <c r="R12" s="448">
        <v>66.063957934408663</v>
      </c>
      <c r="S12" s="588">
        <v>89.222742750952108</v>
      </c>
      <c r="T12" s="588">
        <v>85.256097269684119</v>
      </c>
      <c r="U12" s="588">
        <v>91.721337239669154</v>
      </c>
      <c r="V12" s="607">
        <v>66.375519727890676</v>
      </c>
      <c r="X12" s="7"/>
      <c r="Y12" s="8"/>
      <c r="Z12" s="7"/>
      <c r="AA12" s="8"/>
      <c r="AB12" s="7"/>
      <c r="AC12" s="8"/>
      <c r="AD12" s="7"/>
      <c r="AE12" s="8"/>
      <c r="AF12" s="7"/>
      <c r="AG12" s="8"/>
      <c r="AH12" s="7"/>
      <c r="AI12" s="8"/>
      <c r="AJ12" s="7"/>
      <c r="AK12" s="8"/>
      <c r="AL12" s="7"/>
      <c r="AM12" s="8"/>
      <c r="AN12" s="7"/>
      <c r="AO12" s="8"/>
    </row>
    <row r="13" spans="1:41" ht="15.75" customHeight="1">
      <c r="A13" s="7" t="s">
        <v>25</v>
      </c>
      <c r="B13" s="229">
        <v>11.558522675041665</v>
      </c>
      <c r="C13" s="10">
        <v>14.985088313215886</v>
      </c>
      <c r="D13" s="10">
        <v>18.334656635666832</v>
      </c>
      <c r="E13" s="227">
        <v>20.450705581270306</v>
      </c>
      <c r="F13" s="229">
        <v>17.607588171014758</v>
      </c>
      <c r="G13" s="227">
        <v>15.063887177214887</v>
      </c>
      <c r="H13" s="603">
        <v>16.369822841417495</v>
      </c>
      <c r="I13" s="229">
        <v>20.133205674330377</v>
      </c>
      <c r="J13" s="10">
        <v>18.318440322729419</v>
      </c>
      <c r="K13" s="10">
        <v>14.219356213789057</v>
      </c>
      <c r="L13" s="227">
        <v>12.579282726565209</v>
      </c>
      <c r="M13" s="229">
        <v>17.901646708095292</v>
      </c>
      <c r="N13" s="10">
        <v>20.350083221778856</v>
      </c>
      <c r="O13" s="10">
        <v>11.944673053339558</v>
      </c>
      <c r="P13" s="10">
        <v>17.009331784279755</v>
      </c>
      <c r="Q13" s="586">
        <v>9.5187251599862606</v>
      </c>
      <c r="R13" s="448">
        <v>7.1244121197266228</v>
      </c>
      <c r="S13" s="588">
        <v>16.294127068198584</v>
      </c>
      <c r="T13" s="588">
        <v>14.851525750215169</v>
      </c>
      <c r="U13" s="588">
        <v>26.480752437106027</v>
      </c>
      <c r="V13" s="607">
        <v>20.479253176726679</v>
      </c>
      <c r="X13" s="7"/>
      <c r="Y13" s="8"/>
      <c r="Z13" s="7"/>
      <c r="AA13" s="8"/>
      <c r="AB13" s="7"/>
      <c r="AC13" s="8"/>
      <c r="AD13" s="7"/>
      <c r="AE13" s="8"/>
      <c r="AF13" s="7"/>
      <c r="AG13" s="8"/>
      <c r="AH13" s="7"/>
      <c r="AI13" s="8"/>
      <c r="AJ13" s="7"/>
      <c r="AK13" s="8"/>
      <c r="AL13" s="7"/>
      <c r="AM13" s="8"/>
      <c r="AN13" s="7"/>
      <c r="AO13" s="8"/>
    </row>
    <row r="14" spans="1:41" ht="15.75" customHeight="1">
      <c r="A14" s="7" t="s">
        <v>26</v>
      </c>
      <c r="B14" s="229">
        <v>71.213304675312699</v>
      </c>
      <c r="C14" s="10">
        <v>74.349943206926412</v>
      </c>
      <c r="D14" s="10">
        <v>77.924006889623897</v>
      </c>
      <c r="E14" s="227">
        <v>78.445412638145228</v>
      </c>
      <c r="F14" s="229">
        <v>87.567655079871429</v>
      </c>
      <c r="G14" s="227">
        <v>62.783300315964311</v>
      </c>
      <c r="H14" s="603">
        <v>75.510146404929856</v>
      </c>
      <c r="I14" s="229">
        <v>77.332309234754547</v>
      </c>
      <c r="J14" s="10">
        <v>76.276446341926643</v>
      </c>
      <c r="K14" s="10">
        <v>74.346253554470096</v>
      </c>
      <c r="L14" s="227">
        <v>74.03191618656777</v>
      </c>
      <c r="M14" s="229">
        <v>77.866417306397935</v>
      </c>
      <c r="N14" s="10">
        <v>78.77247427643465</v>
      </c>
      <c r="O14" s="10">
        <v>71.858409550935832</v>
      </c>
      <c r="P14" s="10">
        <v>75.816363680182505</v>
      </c>
      <c r="Q14" s="586">
        <v>73.359534582206535</v>
      </c>
      <c r="R14" s="448">
        <v>72.731759625522983</v>
      </c>
      <c r="S14" s="588">
        <v>72.439110496195752</v>
      </c>
      <c r="T14" s="588">
        <v>74.206244789443986</v>
      </c>
      <c r="U14" s="588">
        <v>76.055987295351642</v>
      </c>
      <c r="V14" s="607">
        <v>65.079602909313039</v>
      </c>
      <c r="X14" s="7"/>
      <c r="Y14" s="8"/>
      <c r="Z14" s="7"/>
      <c r="AA14" s="8"/>
      <c r="AB14" s="7"/>
      <c r="AC14" s="8"/>
      <c r="AD14" s="7"/>
      <c r="AE14" s="8"/>
      <c r="AF14" s="7"/>
      <c r="AG14" s="8"/>
      <c r="AH14" s="7"/>
      <c r="AI14" s="8"/>
      <c r="AJ14" s="7"/>
      <c r="AK14" s="8"/>
      <c r="AL14" s="7"/>
      <c r="AM14" s="8"/>
      <c r="AN14" s="7"/>
      <c r="AO14" s="8"/>
    </row>
    <row r="15" spans="1:41" ht="15.75" customHeight="1">
      <c r="A15" s="7" t="s">
        <v>27</v>
      </c>
      <c r="B15" s="229">
        <v>41.415630510976939</v>
      </c>
      <c r="C15" s="10">
        <v>46.277134370207008</v>
      </c>
      <c r="D15" s="10">
        <v>53.861828869120266</v>
      </c>
      <c r="E15" s="227">
        <v>58.837876175852031</v>
      </c>
      <c r="F15" s="229">
        <v>64.478285315647156</v>
      </c>
      <c r="G15" s="227">
        <v>35.090406068851834</v>
      </c>
      <c r="H15" s="603">
        <v>50.181466236727537</v>
      </c>
      <c r="I15" s="229">
        <v>42.406368962973588</v>
      </c>
      <c r="J15" s="10">
        <v>53.781703795296167</v>
      </c>
      <c r="K15" s="10">
        <v>52.868669831449232</v>
      </c>
      <c r="L15" s="227">
        <v>48.054611770600893</v>
      </c>
      <c r="M15" s="229">
        <v>41.876044776382798</v>
      </c>
      <c r="N15" s="10">
        <v>56.190819981385374</v>
      </c>
      <c r="O15" s="10">
        <v>47.696418970706191</v>
      </c>
      <c r="P15" s="10">
        <v>52.11324154213154</v>
      </c>
      <c r="Q15" s="586">
        <v>45.052691942601804</v>
      </c>
      <c r="R15" s="448">
        <v>40.09870991030261</v>
      </c>
      <c r="S15" s="588">
        <v>41.624130203700552</v>
      </c>
      <c r="T15" s="588">
        <v>49.560081133858816</v>
      </c>
      <c r="U15" s="588">
        <v>54.726229915847355</v>
      </c>
      <c r="V15" s="607">
        <v>37.141522686075653</v>
      </c>
      <c r="X15" s="7"/>
      <c r="Y15" s="8"/>
      <c r="Z15" s="7"/>
      <c r="AA15" s="8"/>
      <c r="AB15" s="7"/>
      <c r="AC15" s="8"/>
      <c r="AD15" s="7"/>
      <c r="AE15" s="8"/>
      <c r="AF15" s="7"/>
      <c r="AG15" s="8"/>
      <c r="AH15" s="7"/>
      <c r="AI15" s="8"/>
      <c r="AJ15" s="7"/>
      <c r="AK15" s="8"/>
      <c r="AL15" s="7"/>
      <c r="AM15" s="8"/>
      <c r="AN15" s="7"/>
      <c r="AO15" s="8"/>
    </row>
    <row r="16" spans="1:41" ht="15.75" customHeight="1">
      <c r="A16" s="7" t="s">
        <v>28</v>
      </c>
      <c r="B16" s="229">
        <v>40.282978553077172</v>
      </c>
      <c r="C16" s="10">
        <v>53.476599588204301</v>
      </c>
      <c r="D16" s="10">
        <v>63.704300852748261</v>
      </c>
      <c r="E16" s="227">
        <v>65.035960564749843</v>
      </c>
      <c r="F16" s="229">
        <v>62.167852592724962</v>
      </c>
      <c r="G16" s="227">
        <v>48.896325967417027</v>
      </c>
      <c r="H16" s="603">
        <v>55.711731867846623</v>
      </c>
      <c r="I16" s="229">
        <v>52.138821889781383</v>
      </c>
      <c r="J16" s="10">
        <v>59.478112501901578</v>
      </c>
      <c r="K16" s="10">
        <v>54.329247764781037</v>
      </c>
      <c r="L16" s="227">
        <v>54.80628741213873</v>
      </c>
      <c r="M16" s="229">
        <v>50.141835755713949</v>
      </c>
      <c r="N16" s="10">
        <v>66.674164997654955</v>
      </c>
      <c r="O16" s="10">
        <v>47.601879419800703</v>
      </c>
      <c r="P16" s="10">
        <v>58.118696560829989</v>
      </c>
      <c r="Q16" s="586">
        <v>67.15926158975455</v>
      </c>
      <c r="R16" s="448">
        <v>43.558481866055082</v>
      </c>
      <c r="S16" s="588">
        <v>43.793962905311069</v>
      </c>
      <c r="T16" s="588">
        <v>40.860996228147457</v>
      </c>
      <c r="U16" s="588">
        <v>63.793594559020505</v>
      </c>
      <c r="V16" s="607">
        <v>37.575671720685264</v>
      </c>
      <c r="X16" s="7"/>
      <c r="Y16" s="8"/>
      <c r="Z16" s="7"/>
      <c r="AA16" s="8"/>
      <c r="AB16" s="7"/>
      <c r="AC16" s="8"/>
      <c r="AD16" s="7"/>
      <c r="AE16" s="8"/>
      <c r="AF16" s="7"/>
      <c r="AG16" s="8"/>
      <c r="AH16" s="7"/>
      <c r="AI16" s="8"/>
      <c r="AJ16" s="7"/>
      <c r="AK16" s="8"/>
      <c r="AL16" s="7"/>
      <c r="AM16" s="8"/>
      <c r="AN16" s="7"/>
      <c r="AO16" s="8"/>
    </row>
    <row r="17" spans="1:41" ht="15.75" customHeight="1">
      <c r="A17" s="7" t="s">
        <v>29</v>
      </c>
      <c r="B17" s="229">
        <v>58.600054194103556</v>
      </c>
      <c r="C17" s="10">
        <v>68.479839726869599</v>
      </c>
      <c r="D17" s="10">
        <v>76.541271809591876</v>
      </c>
      <c r="E17" s="227">
        <v>80.0261071492951</v>
      </c>
      <c r="F17" s="229">
        <v>71.46637791405054</v>
      </c>
      <c r="G17" s="227">
        <v>70.492005921939295</v>
      </c>
      <c r="H17" s="603">
        <v>70.992739672855052</v>
      </c>
      <c r="I17" s="229">
        <v>71.463096062132394</v>
      </c>
      <c r="J17" s="10">
        <v>73.969324728168218</v>
      </c>
      <c r="K17" s="10">
        <v>69.078973662051226</v>
      </c>
      <c r="L17" s="227">
        <v>68.624513097230647</v>
      </c>
      <c r="M17" s="229">
        <v>72.241352349030905</v>
      </c>
      <c r="N17" s="10">
        <v>76.463986289119063</v>
      </c>
      <c r="O17" s="10">
        <v>67.669953219201673</v>
      </c>
      <c r="P17" s="10">
        <v>70.085086145826338</v>
      </c>
      <c r="Q17" s="586">
        <v>69.416327841306526</v>
      </c>
      <c r="R17" s="448">
        <v>67.316152433549618</v>
      </c>
      <c r="S17" s="588">
        <v>70.107792658858173</v>
      </c>
      <c r="T17" s="588">
        <v>72.470495069930948</v>
      </c>
      <c r="U17" s="588">
        <v>69.297107101478787</v>
      </c>
      <c r="V17" s="607">
        <v>69.129212224629512</v>
      </c>
      <c r="X17" s="7"/>
      <c r="Y17" s="8"/>
      <c r="Z17" s="7"/>
      <c r="AA17" s="8"/>
      <c r="AB17" s="7"/>
      <c r="AC17" s="8"/>
      <c r="AD17" s="7"/>
      <c r="AE17" s="8"/>
      <c r="AF17" s="7"/>
      <c r="AG17" s="8"/>
      <c r="AH17" s="7"/>
      <c r="AI17" s="8"/>
      <c r="AJ17" s="7"/>
      <c r="AK17" s="8"/>
      <c r="AL17" s="7"/>
      <c r="AM17" s="8"/>
      <c r="AN17" s="7"/>
      <c r="AO17" s="8"/>
    </row>
    <row r="18" spans="1:41" ht="15.75" customHeight="1">
      <c r="A18" s="7" t="s">
        <v>30</v>
      </c>
      <c r="B18" s="229">
        <v>29.724943395211074</v>
      </c>
      <c r="C18" s="10">
        <v>37.825508489519756</v>
      </c>
      <c r="D18" s="10">
        <v>50.326713588873552</v>
      </c>
      <c r="E18" s="227">
        <v>51.908941559787401</v>
      </c>
      <c r="F18" s="229">
        <v>32.337482353432556</v>
      </c>
      <c r="G18" s="227">
        <v>53.321686743686726</v>
      </c>
      <c r="H18" s="603">
        <v>42.547319087174948</v>
      </c>
      <c r="I18" s="229">
        <v>46.466366690495306</v>
      </c>
      <c r="J18" s="10">
        <v>43.919059647525174</v>
      </c>
      <c r="K18" s="10">
        <v>40.897941217775667</v>
      </c>
      <c r="L18" s="227">
        <v>39.132785397044977</v>
      </c>
      <c r="M18" s="229">
        <v>45.755027781005452</v>
      </c>
      <c r="N18" s="10">
        <v>51.249452973151868</v>
      </c>
      <c r="O18" s="10">
        <v>37.153275591290793</v>
      </c>
      <c r="P18" s="10">
        <v>41.194246767529471</v>
      </c>
      <c r="Q18" s="586">
        <v>40.896908405062959</v>
      </c>
      <c r="R18" s="448">
        <v>35.107122976420968</v>
      </c>
      <c r="S18" s="588">
        <v>47.769351808807279</v>
      </c>
      <c r="T18" s="588">
        <v>38.670531234056611</v>
      </c>
      <c r="U18" s="588">
        <v>47.192006216382275</v>
      </c>
      <c r="V18" s="607">
        <v>29.674523079527276</v>
      </c>
      <c r="X18" s="7"/>
      <c r="Y18" s="8"/>
      <c r="Z18" s="7"/>
      <c r="AA18" s="8"/>
      <c r="AB18" s="7"/>
      <c r="AC18" s="8"/>
      <c r="AD18" s="7"/>
      <c r="AE18" s="8"/>
      <c r="AF18" s="7"/>
      <c r="AG18" s="8"/>
      <c r="AH18" s="7"/>
      <c r="AI18" s="8"/>
      <c r="AJ18" s="7"/>
      <c r="AK18" s="8"/>
      <c r="AL18" s="7"/>
      <c r="AM18" s="8"/>
      <c r="AN18" s="7"/>
      <c r="AO18" s="8"/>
    </row>
    <row r="19" spans="1:41" ht="15.75" customHeight="1">
      <c r="A19" s="7" t="s">
        <v>31</v>
      </c>
      <c r="B19" s="229">
        <v>32.145013358514447</v>
      </c>
      <c r="C19" s="10">
        <v>34.126502469499577</v>
      </c>
      <c r="D19" s="10">
        <v>46.062596034567896</v>
      </c>
      <c r="E19" s="227">
        <v>46.633542070123873</v>
      </c>
      <c r="F19" s="229">
        <v>41.941055382499897</v>
      </c>
      <c r="G19" s="227">
        <v>37.599540584175884</v>
      </c>
      <c r="H19" s="603">
        <v>39.828307972914736</v>
      </c>
      <c r="I19" s="229">
        <v>35.115430264948607</v>
      </c>
      <c r="J19" s="10">
        <v>43.294587066616181</v>
      </c>
      <c r="K19" s="10">
        <v>39.556146642109823</v>
      </c>
      <c r="L19" s="227">
        <v>38.837681198080809</v>
      </c>
      <c r="M19" s="229">
        <v>36.255330227467311</v>
      </c>
      <c r="N19" s="10">
        <v>51.882214024164888</v>
      </c>
      <c r="O19" s="10">
        <v>31.442992043601659</v>
      </c>
      <c r="P19" s="10">
        <v>41.168898879652133</v>
      </c>
      <c r="Q19" s="586">
        <v>29.976591403387975</v>
      </c>
      <c r="R19" s="448">
        <v>38.299312317950204</v>
      </c>
      <c r="S19" s="588">
        <v>32.455378776598877</v>
      </c>
      <c r="T19" s="588">
        <v>23.778427310585997</v>
      </c>
      <c r="U19" s="588">
        <v>47.037045112194861</v>
      </c>
      <c r="V19" s="607">
        <v>23.422441032804961</v>
      </c>
      <c r="X19" s="7"/>
      <c r="Y19" s="8"/>
      <c r="Z19" s="7"/>
      <c r="AA19" s="8"/>
      <c r="AB19" s="7"/>
      <c r="AC19" s="8"/>
      <c r="AD19" s="7"/>
      <c r="AE19" s="8"/>
      <c r="AF19" s="7"/>
      <c r="AG19" s="8"/>
      <c r="AH19" s="7"/>
      <c r="AI19" s="8"/>
      <c r="AJ19" s="7"/>
      <c r="AK19" s="8"/>
      <c r="AL19" s="7"/>
      <c r="AM19" s="8"/>
      <c r="AN19" s="7"/>
      <c r="AO19" s="8"/>
    </row>
    <row r="20" spans="1:41" ht="15.75" customHeight="1">
      <c r="A20" s="7" t="s">
        <v>32</v>
      </c>
      <c r="B20" s="229">
        <v>11.787427157448381</v>
      </c>
      <c r="C20" s="10">
        <v>11.242291425581616</v>
      </c>
      <c r="D20" s="10">
        <v>15.754561512103923</v>
      </c>
      <c r="E20" s="227">
        <v>15.918787150721716</v>
      </c>
      <c r="F20" s="229">
        <v>14.249900406326727</v>
      </c>
      <c r="G20" s="227">
        <v>13.134786242240114</v>
      </c>
      <c r="H20" s="603">
        <v>13.707194707107206</v>
      </c>
      <c r="I20" s="229">
        <v>13.74319169157757</v>
      </c>
      <c r="J20" s="10">
        <v>11.895536801179517</v>
      </c>
      <c r="K20" s="10">
        <v>15.028305696688596</v>
      </c>
      <c r="L20" s="227">
        <v>14.337538417276763</v>
      </c>
      <c r="M20" s="229">
        <v>13.226541315274575</v>
      </c>
      <c r="N20" s="10">
        <v>12.760757270698397</v>
      </c>
      <c r="O20" s="10">
        <v>12.795065680181278</v>
      </c>
      <c r="P20" s="10">
        <v>14.981771860582899</v>
      </c>
      <c r="Q20" s="586">
        <v>13.340585626892446</v>
      </c>
      <c r="R20" s="448">
        <v>17.205954241038775</v>
      </c>
      <c r="S20" s="588">
        <v>11.464746475464402</v>
      </c>
      <c r="T20" s="588">
        <v>12.019520265894821</v>
      </c>
      <c r="U20" s="588">
        <v>10.994432204822544</v>
      </c>
      <c r="V20" s="607">
        <v>10.721627139856764</v>
      </c>
      <c r="X20" s="7"/>
      <c r="Y20" s="8"/>
      <c r="Z20" s="7"/>
      <c r="AA20" s="8"/>
      <c r="AB20" s="7"/>
      <c r="AC20" s="8"/>
      <c r="AD20" s="7"/>
      <c r="AE20" s="8"/>
      <c r="AF20" s="7"/>
      <c r="AG20" s="8"/>
      <c r="AH20" s="7"/>
      <c r="AI20" s="8"/>
      <c r="AJ20" s="7"/>
      <c r="AK20" s="8"/>
      <c r="AL20" s="7"/>
      <c r="AM20" s="8"/>
      <c r="AN20" s="7"/>
      <c r="AO20" s="8"/>
    </row>
    <row r="21" spans="1:41" ht="15.75" customHeight="1">
      <c r="A21" s="7" t="s">
        <v>33</v>
      </c>
      <c r="B21" s="229">
        <v>50.809797120413705</v>
      </c>
      <c r="C21" s="10">
        <v>52.175909784610717</v>
      </c>
      <c r="D21" s="10">
        <v>57.493024315022737</v>
      </c>
      <c r="E21" s="227">
        <v>58.755956385761934</v>
      </c>
      <c r="F21" s="229">
        <v>56.748916025575689</v>
      </c>
      <c r="G21" s="227">
        <v>52.848004509712396</v>
      </c>
      <c r="H21" s="603">
        <v>54.851710272739126</v>
      </c>
      <c r="I21" s="229">
        <v>56.364767737838164</v>
      </c>
      <c r="J21" s="10">
        <v>58.15557349986986</v>
      </c>
      <c r="K21" s="10">
        <v>52.542319113681565</v>
      </c>
      <c r="L21" s="227">
        <v>51.736929252095592</v>
      </c>
      <c r="M21" s="229">
        <v>55.406704811927867</v>
      </c>
      <c r="N21" s="10">
        <v>64.390740216386604</v>
      </c>
      <c r="O21" s="10">
        <v>49.142673321105953</v>
      </c>
      <c r="P21" s="10">
        <v>54.0607597145382</v>
      </c>
      <c r="Q21" s="586">
        <v>59.728208596486141</v>
      </c>
      <c r="R21" s="448">
        <v>42.436605550446551</v>
      </c>
      <c r="S21" s="588">
        <v>53.174322265562836</v>
      </c>
      <c r="T21" s="588">
        <v>44.942419643364019</v>
      </c>
      <c r="U21" s="588">
        <v>57.988333759836571</v>
      </c>
      <c r="V21" s="607">
        <v>37.75851124574892</v>
      </c>
      <c r="X21" s="7"/>
      <c r="Y21" s="8"/>
      <c r="Z21" s="7"/>
      <c r="AA21" s="8"/>
      <c r="AB21" s="7"/>
      <c r="AC21" s="8"/>
      <c r="AD21" s="7"/>
      <c r="AE21" s="8"/>
      <c r="AF21" s="7"/>
      <c r="AG21" s="8"/>
      <c r="AH21" s="7"/>
      <c r="AI21" s="8"/>
      <c r="AJ21" s="7"/>
      <c r="AK21" s="8"/>
      <c r="AL21" s="7"/>
      <c r="AM21" s="8"/>
      <c r="AN21" s="7"/>
      <c r="AO21" s="8"/>
    </row>
    <row r="22" spans="1:41" ht="15.75" customHeight="1">
      <c r="A22" s="7" t="s">
        <v>34</v>
      </c>
      <c r="B22" s="229">
        <v>24.559640458345019</v>
      </c>
      <c r="C22" s="10">
        <v>31.245169401520446</v>
      </c>
      <c r="D22" s="10">
        <v>34.402443911778768</v>
      </c>
      <c r="E22" s="227">
        <v>33.770900058577233</v>
      </c>
      <c r="F22" s="229">
        <v>32.291279214548936</v>
      </c>
      <c r="G22" s="227">
        <v>29.669352948399091</v>
      </c>
      <c r="H22" s="603">
        <v>31.016645227446343</v>
      </c>
      <c r="I22" s="229">
        <v>31.981049168806003</v>
      </c>
      <c r="J22" s="10">
        <v>39.225260715236452</v>
      </c>
      <c r="K22" s="10">
        <v>22.672841477080357</v>
      </c>
      <c r="L22" s="227">
        <v>30.016497867312111</v>
      </c>
      <c r="M22" s="229">
        <v>34.35259070863107</v>
      </c>
      <c r="N22" s="10">
        <v>47.194529684041456</v>
      </c>
      <c r="O22" s="10">
        <v>29.344936053608571</v>
      </c>
      <c r="P22" s="10">
        <v>22.645583547962747</v>
      </c>
      <c r="Q22" s="586">
        <v>42.835284841184638</v>
      </c>
      <c r="R22" s="448">
        <v>45.628475934177061</v>
      </c>
      <c r="S22" s="588">
        <v>26.406850238539491</v>
      </c>
      <c r="T22" s="588">
        <v>24.498825106774749</v>
      </c>
      <c r="U22" s="588">
        <v>45.781918063115548</v>
      </c>
      <c r="V22" s="607">
        <v>14.860081396280355</v>
      </c>
      <c r="X22" s="7"/>
      <c r="Y22" s="8"/>
      <c r="Z22" s="7"/>
      <c r="AA22" s="8"/>
      <c r="AB22" s="7"/>
      <c r="AC22" s="8"/>
      <c r="AD22" s="7"/>
      <c r="AE22" s="8"/>
      <c r="AF22" s="7"/>
      <c r="AG22" s="8"/>
      <c r="AH22" s="7"/>
      <c r="AI22" s="8"/>
      <c r="AJ22" s="7"/>
      <c r="AK22" s="8"/>
      <c r="AL22" s="7"/>
      <c r="AM22" s="8"/>
      <c r="AN22" s="7"/>
      <c r="AO22" s="8"/>
    </row>
    <row r="23" spans="1:41" ht="15.75" customHeight="1">
      <c r="A23" s="7" t="s">
        <v>35</v>
      </c>
      <c r="B23" s="229">
        <v>43.501116931739425</v>
      </c>
      <c r="C23" s="10">
        <v>44.357490673951752</v>
      </c>
      <c r="D23" s="10">
        <v>51.136216822274271</v>
      </c>
      <c r="E23" s="227">
        <v>54.44176042165271</v>
      </c>
      <c r="F23" s="229">
        <v>50.169027230365046</v>
      </c>
      <c r="G23" s="227">
        <v>46.58392535158147</v>
      </c>
      <c r="H23" s="603">
        <v>48.424162957556277</v>
      </c>
      <c r="I23" s="229">
        <v>54.416925740089624</v>
      </c>
      <c r="J23" s="10">
        <v>49.901696563704782</v>
      </c>
      <c r="K23" s="10">
        <v>43.621811626630034</v>
      </c>
      <c r="L23" s="227">
        <v>47.129902869151508</v>
      </c>
      <c r="M23" s="229">
        <v>57.476214241430753</v>
      </c>
      <c r="N23" s="10">
        <v>54.933298589146929</v>
      </c>
      <c r="O23" s="10">
        <v>43.042792964414502</v>
      </c>
      <c r="P23" s="10">
        <v>46.080107217959636</v>
      </c>
      <c r="Q23" s="586">
        <v>41.762550958928195</v>
      </c>
      <c r="R23" s="448">
        <v>42.233003705658966</v>
      </c>
      <c r="S23" s="588">
        <v>49.814050502313258</v>
      </c>
      <c r="T23" s="588">
        <v>50.675150559943283</v>
      </c>
      <c r="U23" s="588">
        <v>52.551102845358479</v>
      </c>
      <c r="V23" s="607">
        <v>43.636701526575131</v>
      </c>
      <c r="X23" s="7"/>
      <c r="Y23" s="8"/>
      <c r="Z23" s="7"/>
      <c r="AA23" s="8"/>
      <c r="AB23" s="7"/>
      <c r="AC23" s="8"/>
      <c r="AD23" s="7"/>
      <c r="AE23" s="8"/>
      <c r="AF23" s="7"/>
      <c r="AG23" s="8"/>
      <c r="AH23" s="7"/>
      <c r="AI23" s="8"/>
      <c r="AJ23" s="7"/>
      <c r="AK23" s="8"/>
      <c r="AL23" s="7"/>
      <c r="AM23" s="8"/>
      <c r="AN23" s="7"/>
      <c r="AO23" s="8"/>
    </row>
    <row r="24" spans="1:41" ht="15.75" customHeight="1">
      <c r="A24" s="7" t="s">
        <v>36</v>
      </c>
      <c r="B24" s="229">
        <v>33.236946969036246</v>
      </c>
      <c r="C24" s="10">
        <v>32.078127797871701</v>
      </c>
      <c r="D24" s="10">
        <v>30.693721497026072</v>
      </c>
      <c r="E24" s="227">
        <v>30.02251782726298</v>
      </c>
      <c r="F24" s="229">
        <v>36.866133810872618</v>
      </c>
      <c r="G24" s="227">
        <v>25.820635748602179</v>
      </c>
      <c r="H24" s="603">
        <v>31.491944005081159</v>
      </c>
      <c r="I24" s="229">
        <v>35.075284695213291</v>
      </c>
      <c r="J24" s="10">
        <v>30.934222648814043</v>
      </c>
      <c r="K24" s="10">
        <v>28.479134615616616</v>
      </c>
      <c r="L24" s="227">
        <v>32.635030501002682</v>
      </c>
      <c r="M24" s="229">
        <v>33.559458906467647</v>
      </c>
      <c r="N24" s="10">
        <v>36.953963978776173</v>
      </c>
      <c r="O24" s="10">
        <v>24.765460921329037</v>
      </c>
      <c r="P24" s="10">
        <v>33.106413846534366</v>
      </c>
      <c r="Q24" s="586">
        <v>24.560110863437323</v>
      </c>
      <c r="R24" s="448">
        <v>24.722099047269623</v>
      </c>
      <c r="S24" s="588">
        <v>29.060383924831367</v>
      </c>
      <c r="T24" s="588">
        <v>24.663197344956632</v>
      </c>
      <c r="U24" s="588">
        <v>32.719267838009458</v>
      </c>
      <c r="V24" s="607">
        <v>30.451987965491163</v>
      </c>
      <c r="X24" s="7"/>
      <c r="Y24" s="8"/>
      <c r="Z24" s="7"/>
      <c r="AA24" s="8"/>
      <c r="AB24" s="7"/>
      <c r="AC24" s="8"/>
      <c r="AD24" s="7"/>
      <c r="AE24" s="8"/>
      <c r="AF24" s="7"/>
      <c r="AG24" s="8"/>
      <c r="AH24" s="7"/>
      <c r="AI24" s="8"/>
      <c r="AJ24" s="7"/>
      <c r="AK24" s="8"/>
      <c r="AL24" s="7"/>
      <c r="AM24" s="8"/>
      <c r="AN24" s="7"/>
      <c r="AO24" s="8"/>
    </row>
    <row r="25" spans="1:41" ht="15.75" customHeight="1">
      <c r="A25" s="7" t="s">
        <v>37</v>
      </c>
      <c r="B25" s="229">
        <v>20.674313276485353</v>
      </c>
      <c r="C25" s="10">
        <v>19.328550117302346</v>
      </c>
      <c r="D25" s="10">
        <v>23.012364951171687</v>
      </c>
      <c r="E25" s="227">
        <v>19.296253707621045</v>
      </c>
      <c r="F25" s="229">
        <v>12.730149233014529</v>
      </c>
      <c r="G25" s="227">
        <v>28.865817897090178</v>
      </c>
      <c r="H25" s="603">
        <v>20.580035438695099</v>
      </c>
      <c r="I25" s="229">
        <v>19.139357049212705</v>
      </c>
      <c r="J25" s="10">
        <v>23.358152402213754</v>
      </c>
      <c r="K25" s="10">
        <v>19.573162663880851</v>
      </c>
      <c r="L25" s="227">
        <v>18.891139338360176</v>
      </c>
      <c r="M25" s="229">
        <v>20.178247842028441</v>
      </c>
      <c r="N25" s="10">
        <v>27.283272193753895</v>
      </c>
      <c r="O25" s="10">
        <v>18.956471886928561</v>
      </c>
      <c r="P25" s="10">
        <v>18.197059949039303</v>
      </c>
      <c r="Q25" s="586">
        <v>15.731492276815118</v>
      </c>
      <c r="R25" s="448">
        <v>17.215539734079968</v>
      </c>
      <c r="S25" s="588">
        <v>18.250135455988506</v>
      </c>
      <c r="T25" s="588">
        <v>19.698895433907865</v>
      </c>
      <c r="U25" s="588">
        <v>24.826300123683556</v>
      </c>
      <c r="V25" s="607">
        <v>18.186675164753328</v>
      </c>
      <c r="X25" s="7"/>
      <c r="Y25" s="8"/>
      <c r="Z25" s="7"/>
      <c r="AA25" s="8"/>
      <c r="AB25" s="7"/>
      <c r="AC25" s="8"/>
      <c r="AD25" s="7"/>
      <c r="AE25" s="8"/>
      <c r="AF25" s="7"/>
      <c r="AG25" s="8"/>
      <c r="AH25" s="7"/>
      <c r="AI25" s="8"/>
      <c r="AJ25" s="7"/>
      <c r="AK25" s="8"/>
      <c r="AL25" s="7"/>
      <c r="AM25" s="8"/>
      <c r="AN25" s="7"/>
      <c r="AO25" s="8"/>
    </row>
    <row r="26" spans="1:41" ht="15.75" customHeight="1">
      <c r="A26" s="7" t="s">
        <v>38</v>
      </c>
      <c r="B26" s="229">
        <v>16.82724720100672</v>
      </c>
      <c r="C26" s="10">
        <v>17.804938779486569</v>
      </c>
      <c r="D26" s="10">
        <v>22.035169583018803</v>
      </c>
      <c r="E26" s="227">
        <v>19.837126150470098</v>
      </c>
      <c r="F26" s="229">
        <v>26.285569624264802</v>
      </c>
      <c r="G26" s="227">
        <v>11.601564558314697</v>
      </c>
      <c r="H26" s="603">
        <v>19.142772570459194</v>
      </c>
      <c r="I26" s="229">
        <v>21.930070310535623</v>
      </c>
      <c r="J26" s="10">
        <v>17.170028108403287</v>
      </c>
      <c r="K26" s="10">
        <v>18.897187954357619</v>
      </c>
      <c r="L26" s="227">
        <v>19.587944368649389</v>
      </c>
      <c r="M26" s="229">
        <v>22.57628480452674</v>
      </c>
      <c r="N26" s="10">
        <v>19.464606689628077</v>
      </c>
      <c r="O26" s="10">
        <v>19.233684007266945</v>
      </c>
      <c r="P26" s="10">
        <v>17.749550965177146</v>
      </c>
      <c r="Q26" s="586">
        <v>17.903220619616683</v>
      </c>
      <c r="R26" s="448">
        <v>18.044594622796854</v>
      </c>
      <c r="S26" s="588">
        <v>18.492841441436614</v>
      </c>
      <c r="T26" s="588">
        <v>22.089853367327063</v>
      </c>
      <c r="U26" s="588">
        <v>18.351077545664918</v>
      </c>
      <c r="V26" s="607">
        <v>17.847676098076029</v>
      </c>
      <c r="X26" s="7"/>
      <c r="Y26" s="8"/>
      <c r="Z26" s="7"/>
      <c r="AA26" s="8"/>
      <c r="AB26" s="7"/>
      <c r="AC26" s="8"/>
      <c r="AD26" s="7"/>
      <c r="AE26" s="8"/>
      <c r="AF26" s="7"/>
      <c r="AG26" s="8"/>
      <c r="AH26" s="7"/>
      <c r="AI26" s="8"/>
      <c r="AJ26" s="7"/>
      <c r="AK26" s="8"/>
      <c r="AL26" s="7"/>
      <c r="AM26" s="8"/>
      <c r="AN26" s="7"/>
      <c r="AO26" s="8"/>
    </row>
    <row r="27" spans="1:41" ht="15.75" customHeight="1">
      <c r="A27" s="7" t="s">
        <v>39</v>
      </c>
      <c r="B27" s="229">
        <v>22.526130210865041</v>
      </c>
      <c r="C27" s="10">
        <v>24.551135002385308</v>
      </c>
      <c r="D27" s="10">
        <v>26.914455850203318</v>
      </c>
      <c r="E27" s="227">
        <v>26.792025074828381</v>
      </c>
      <c r="F27" s="229">
        <v>25.126335113746904</v>
      </c>
      <c r="G27" s="227">
        <v>25.300567724453941</v>
      </c>
      <c r="H27" s="603">
        <v>25.212142727465903</v>
      </c>
      <c r="I27" s="229">
        <v>24.05557359013925</v>
      </c>
      <c r="J27" s="10">
        <v>24.233003392751336</v>
      </c>
      <c r="K27" s="10">
        <v>25.777075581053552</v>
      </c>
      <c r="L27" s="227">
        <v>26.424711911048782</v>
      </c>
      <c r="M27" s="229">
        <v>27.233764779671599</v>
      </c>
      <c r="N27" s="10">
        <v>27.918835349326308</v>
      </c>
      <c r="O27" s="10">
        <v>21.404038738421146</v>
      </c>
      <c r="P27" s="10">
        <v>25.71236336055777</v>
      </c>
      <c r="Q27" s="586">
        <v>23.476669399846994</v>
      </c>
      <c r="R27" s="448">
        <v>20.004483674859536</v>
      </c>
      <c r="S27" s="588">
        <v>23.771804298636006</v>
      </c>
      <c r="T27" s="588">
        <v>24.31665346898216</v>
      </c>
      <c r="U27" s="588">
        <v>23.378267089766354</v>
      </c>
      <c r="V27" s="607">
        <v>24.322043804609976</v>
      </c>
      <c r="X27" s="7"/>
      <c r="Y27" s="8"/>
      <c r="Z27" s="7"/>
      <c r="AA27" s="8"/>
      <c r="AB27" s="7"/>
      <c r="AC27" s="8"/>
      <c r="AD27" s="7"/>
      <c r="AE27" s="8"/>
      <c r="AF27" s="7"/>
      <c r="AG27" s="8"/>
      <c r="AH27" s="7"/>
      <c r="AI27" s="8"/>
      <c r="AJ27" s="7"/>
      <c r="AK27" s="8"/>
      <c r="AL27" s="7"/>
      <c r="AM27" s="8"/>
      <c r="AN27" s="7"/>
      <c r="AO27" s="8"/>
    </row>
    <row r="28" spans="1:41" ht="15.75" customHeight="1">
      <c r="A28" s="128" t="s">
        <v>40</v>
      </c>
      <c r="B28" s="230">
        <v>99.464805452541484</v>
      </c>
      <c r="C28" s="231">
        <v>99.712139565159987</v>
      </c>
      <c r="D28" s="231">
        <v>99.496181154900142</v>
      </c>
      <c r="E28" s="232">
        <v>99.452892673504422</v>
      </c>
      <c r="F28" s="230">
        <v>99.511831544540712</v>
      </c>
      <c r="G28" s="232">
        <v>99.539766369945866</v>
      </c>
      <c r="H28" s="608">
        <v>99.525428741086202</v>
      </c>
      <c r="I28" s="230">
        <v>99.667784543097696</v>
      </c>
      <c r="J28" s="231">
        <v>99.541244102236078</v>
      </c>
      <c r="K28" s="231">
        <v>99.535245200230975</v>
      </c>
      <c r="L28" s="232">
        <v>99.336597003201064</v>
      </c>
      <c r="M28" s="230">
        <v>99.500688576198485</v>
      </c>
      <c r="N28" s="231">
        <v>99.447643637514204</v>
      </c>
      <c r="O28" s="231">
        <v>99.337791312448459</v>
      </c>
      <c r="P28" s="231">
        <v>99.69885607122373</v>
      </c>
      <c r="Q28" s="609">
        <v>99.806801187720041</v>
      </c>
      <c r="R28" s="450">
        <v>99.304265731920054</v>
      </c>
      <c r="S28" s="610">
        <v>99.387796715003432</v>
      </c>
      <c r="T28" s="610">
        <v>99.840476924849625</v>
      </c>
      <c r="U28" s="610">
        <v>99.30946443713438</v>
      </c>
      <c r="V28" s="611">
        <v>98.846247124318523</v>
      </c>
      <c r="X28" s="7"/>
      <c r="Y28" s="8"/>
      <c r="Z28" s="7"/>
      <c r="AA28" s="8"/>
      <c r="AB28" s="7"/>
      <c r="AC28" s="8"/>
      <c r="AD28" s="7"/>
      <c r="AE28" s="8"/>
      <c r="AF28" s="7"/>
      <c r="AG28" s="8"/>
      <c r="AH28" s="7"/>
      <c r="AI28" s="8"/>
      <c r="AJ28" s="7"/>
      <c r="AK28" s="8"/>
      <c r="AL28" s="7"/>
      <c r="AM28" s="8"/>
      <c r="AN28" s="7"/>
      <c r="AO28" s="8"/>
    </row>
    <row r="30" spans="1:41" ht="15.75" customHeight="1">
      <c r="F30" s="574"/>
      <c r="G30" s="7"/>
      <c r="H30" s="577"/>
      <c r="I30" s="577"/>
      <c r="J30" s="577"/>
      <c r="K30" s="577"/>
      <c r="M30" s="602"/>
      <c r="N30" s="602"/>
      <c r="O30" s="602"/>
      <c r="P30" s="602"/>
    </row>
    <row r="31" spans="1:41" ht="15.75" customHeight="1">
      <c r="F31" s="574"/>
      <c r="G31" s="7"/>
      <c r="H31" s="577"/>
      <c r="I31" s="577"/>
      <c r="J31" s="577"/>
      <c r="K31" s="577"/>
      <c r="M31" s="602"/>
      <c r="N31" s="602"/>
      <c r="O31" s="602"/>
      <c r="P31" s="602"/>
    </row>
    <row r="32" spans="1:41" ht="15.75" customHeight="1">
      <c r="F32" s="574"/>
      <c r="G32" s="7"/>
      <c r="H32" s="577"/>
      <c r="I32" s="577"/>
      <c r="J32" s="577"/>
      <c r="K32" s="577"/>
      <c r="M32" s="602"/>
      <c r="N32" s="602"/>
      <c r="O32" s="602"/>
      <c r="P32" s="602"/>
    </row>
    <row r="33" spans="6:16" ht="15.75" customHeight="1">
      <c r="F33" s="574"/>
      <c r="G33" s="7"/>
      <c r="H33" s="577"/>
      <c r="I33" s="577"/>
      <c r="J33" s="577"/>
      <c r="K33" s="577"/>
      <c r="M33" s="602"/>
      <c r="N33" s="602"/>
      <c r="O33" s="602"/>
      <c r="P33" s="602"/>
    </row>
    <row r="34" spans="6:16" ht="15.75" customHeight="1">
      <c r="F34" s="574"/>
      <c r="G34" s="7"/>
      <c r="H34" s="577"/>
      <c r="I34" s="577"/>
      <c r="J34" s="577"/>
      <c r="K34" s="577"/>
      <c r="M34" s="602"/>
      <c r="N34" s="602"/>
      <c r="O34" s="602"/>
      <c r="P34" s="602"/>
    </row>
    <row r="35" spans="6:16" ht="15.75" customHeight="1">
      <c r="F35" s="574"/>
      <c r="G35" s="7"/>
      <c r="H35" s="577"/>
      <c r="I35" s="577"/>
      <c r="J35" s="577"/>
      <c r="K35" s="577"/>
      <c r="M35" s="602"/>
      <c r="N35" s="602"/>
      <c r="O35" s="602"/>
      <c r="P35" s="602"/>
    </row>
    <row r="36" spans="6:16" ht="15.75" customHeight="1">
      <c r="F36" s="574"/>
      <c r="G36" s="7"/>
      <c r="H36" s="577"/>
      <c r="I36" s="577"/>
      <c r="J36" s="577"/>
      <c r="K36" s="577"/>
      <c r="M36" s="602"/>
      <c r="N36" s="602"/>
      <c r="O36" s="602"/>
      <c r="P36" s="602"/>
    </row>
    <row r="37" spans="6:16" ht="15.75" customHeight="1">
      <c r="F37" s="574"/>
      <c r="G37" s="7"/>
      <c r="H37" s="577"/>
      <c r="I37" s="577"/>
      <c r="J37" s="577"/>
      <c r="K37" s="577"/>
      <c r="M37" s="602"/>
      <c r="N37" s="602"/>
      <c r="O37" s="602"/>
      <c r="P37" s="602"/>
    </row>
    <row r="38" spans="6:16" ht="15.75" customHeight="1">
      <c r="F38" s="574"/>
      <c r="G38" s="7"/>
      <c r="H38" s="577"/>
      <c r="I38" s="577"/>
      <c r="J38" s="577"/>
      <c r="K38" s="577"/>
      <c r="M38" s="602"/>
      <c r="N38" s="602"/>
      <c r="O38" s="602"/>
      <c r="P38" s="602"/>
    </row>
    <row r="39" spans="6:16" ht="15.75" customHeight="1">
      <c r="F39" s="574"/>
      <c r="G39" s="7"/>
      <c r="H39" s="577"/>
      <c r="I39" s="577"/>
      <c r="J39" s="577"/>
      <c r="K39" s="577"/>
      <c r="M39" s="602"/>
      <c r="N39" s="602"/>
      <c r="O39" s="602"/>
      <c r="P39" s="602"/>
    </row>
    <row r="40" spans="6:16" ht="15.75" customHeight="1">
      <c r="F40" s="574"/>
      <c r="G40" s="7"/>
      <c r="H40" s="577"/>
      <c r="I40" s="577"/>
      <c r="J40" s="577"/>
      <c r="K40" s="577"/>
      <c r="M40" s="602"/>
      <c r="N40" s="602"/>
      <c r="O40" s="602"/>
      <c r="P40" s="602"/>
    </row>
    <row r="41" spans="6:16" ht="15.75" customHeight="1">
      <c r="F41" s="574"/>
      <c r="G41" s="7"/>
      <c r="H41" s="577"/>
      <c r="I41" s="577"/>
      <c r="J41" s="577"/>
      <c r="K41" s="577"/>
      <c r="M41" s="602"/>
      <c r="N41" s="602"/>
      <c r="O41" s="602"/>
      <c r="P41" s="602"/>
    </row>
    <row r="42" spans="6:16" ht="15.75" customHeight="1">
      <c r="F42" s="574"/>
      <c r="G42" s="7"/>
      <c r="H42" s="577"/>
      <c r="I42" s="577"/>
      <c r="J42" s="577"/>
      <c r="K42" s="577"/>
      <c r="M42" s="602"/>
      <c r="N42" s="602"/>
      <c r="O42" s="602"/>
      <c r="P42" s="602"/>
    </row>
    <row r="43" spans="6:16" ht="15.75" customHeight="1">
      <c r="F43" s="574"/>
      <c r="G43" s="7"/>
      <c r="H43" s="577"/>
      <c r="I43" s="577"/>
      <c r="J43" s="577"/>
      <c r="K43" s="577"/>
      <c r="M43" s="602"/>
      <c r="N43" s="602"/>
      <c r="O43" s="602"/>
      <c r="P43" s="602"/>
    </row>
    <row r="44" spans="6:16" ht="15.75" customHeight="1">
      <c r="F44" s="574"/>
      <c r="G44" s="7"/>
      <c r="H44" s="577"/>
      <c r="I44" s="577"/>
      <c r="J44" s="577"/>
      <c r="K44" s="577"/>
      <c r="M44" s="602"/>
      <c r="N44" s="602"/>
      <c r="O44" s="602"/>
      <c r="P44" s="602"/>
    </row>
    <row r="45" spans="6:16" ht="15.75" customHeight="1">
      <c r="F45" s="574"/>
      <c r="G45" s="7"/>
      <c r="H45" s="577"/>
      <c r="I45" s="577"/>
      <c r="J45" s="577"/>
      <c r="K45" s="577"/>
      <c r="M45" s="602"/>
      <c r="N45" s="602"/>
      <c r="O45" s="602"/>
      <c r="P45" s="602"/>
    </row>
    <row r="46" spans="6:16" ht="15.75" customHeight="1">
      <c r="F46" s="574"/>
      <c r="G46" s="7"/>
      <c r="H46" s="577"/>
      <c r="I46" s="577"/>
      <c r="J46" s="577"/>
      <c r="K46" s="577"/>
      <c r="M46" s="602"/>
      <c r="N46" s="602"/>
      <c r="O46" s="602"/>
      <c r="P46" s="602"/>
    </row>
    <row r="47" spans="6:16" ht="15.75" customHeight="1">
      <c r="F47" s="574"/>
      <c r="G47" s="7"/>
      <c r="H47" s="577"/>
      <c r="I47" s="577"/>
      <c r="J47" s="577"/>
      <c r="K47" s="577"/>
      <c r="M47" s="602"/>
      <c r="N47" s="602"/>
      <c r="O47" s="602"/>
      <c r="P47" s="602"/>
    </row>
    <row r="48" spans="6:16" ht="15.75" customHeight="1">
      <c r="F48" s="574"/>
      <c r="G48" s="7"/>
      <c r="H48" s="577"/>
      <c r="I48" s="577"/>
      <c r="J48" s="577"/>
      <c r="K48" s="577"/>
      <c r="M48" s="602"/>
      <c r="N48" s="602"/>
      <c r="O48" s="602"/>
      <c r="P48" s="602"/>
    </row>
    <row r="49" spans="6:16" ht="15.75" customHeight="1">
      <c r="F49" s="574"/>
      <c r="G49" s="7"/>
      <c r="H49" s="577"/>
      <c r="I49" s="577"/>
      <c r="J49" s="577"/>
      <c r="K49" s="577"/>
      <c r="M49" s="602"/>
      <c r="N49" s="602"/>
      <c r="O49" s="602"/>
      <c r="P49" s="602"/>
    </row>
    <row r="50" spans="6:16" ht="15.75" customHeight="1">
      <c r="F50" s="574"/>
      <c r="G50" s="7"/>
      <c r="H50" s="577"/>
      <c r="I50" s="577"/>
      <c r="J50" s="577"/>
      <c r="K50" s="577"/>
      <c r="M50" s="602"/>
      <c r="N50" s="602"/>
      <c r="O50" s="602"/>
      <c r="P50" s="602"/>
    </row>
    <row r="51" spans="6:16" ht="15.75" customHeight="1">
      <c r="F51" s="574"/>
      <c r="G51" s="7"/>
      <c r="H51" s="577"/>
      <c r="I51" s="577"/>
      <c r="J51" s="577"/>
      <c r="K51" s="577"/>
      <c r="M51" s="602"/>
      <c r="N51" s="602"/>
      <c r="O51" s="602"/>
      <c r="P51" s="602"/>
    </row>
    <row r="52" spans="6:16" ht="15.75" customHeight="1">
      <c r="F52" s="574"/>
      <c r="G52" s="7"/>
      <c r="H52" s="577"/>
      <c r="I52" s="577"/>
      <c r="J52" s="577"/>
      <c r="K52" s="577"/>
      <c r="M52" s="602"/>
      <c r="N52" s="602"/>
      <c r="O52" s="602"/>
      <c r="P52" s="602"/>
    </row>
    <row r="53" spans="6:16" ht="15.75" customHeight="1">
      <c r="F53" s="574"/>
      <c r="G53" s="7"/>
      <c r="H53" s="577"/>
      <c r="I53" s="577"/>
      <c r="J53" s="577"/>
      <c r="K53" s="577"/>
      <c r="M53" s="602"/>
      <c r="N53" s="602"/>
      <c r="O53" s="602"/>
      <c r="P53" s="602"/>
    </row>
    <row r="54" spans="6:16" ht="15.75" customHeight="1">
      <c r="F54" s="574"/>
      <c r="G54" s="7"/>
      <c r="H54" s="577"/>
      <c r="I54" s="577"/>
      <c r="J54" s="577"/>
      <c r="K54" s="577"/>
      <c r="M54" s="602"/>
      <c r="N54" s="602"/>
      <c r="O54" s="602"/>
      <c r="P54" s="602"/>
    </row>
  </sheetData>
  <mergeCells count="4">
    <mergeCell ref="F2:G2"/>
    <mergeCell ref="I2:L2"/>
    <mergeCell ref="M2:P2"/>
    <mergeCell ref="Q2:V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AS58"/>
  <sheetViews>
    <sheetView zoomScale="55" zoomScaleNormal="55" workbookViewId="0">
      <pane xSplit="1" topLeftCell="B1" activePane="topRight" state="frozen"/>
      <selection pane="topRight" activeCell="E64" sqref="E64:E65"/>
    </sheetView>
  </sheetViews>
  <sheetFormatPr defaultColWidth="8.85546875" defaultRowHeight="15.75" customHeight="1"/>
  <cols>
    <col min="1" max="1" width="28.5703125" style="13" customWidth="1"/>
    <col min="2" max="7" width="8.85546875" style="13"/>
    <col min="8" max="8" width="12" style="13" customWidth="1"/>
    <col min="9" max="12" width="8.85546875" style="13"/>
    <col min="13" max="13" width="10.140625" style="13" customWidth="1"/>
    <col min="14" max="14" width="9.7109375" style="13" customWidth="1"/>
    <col min="15" max="15" width="12.140625" style="13" customWidth="1"/>
    <col min="16" max="16" width="11.140625" style="13" customWidth="1"/>
    <col min="17" max="52" width="9.140625" style="13" customWidth="1"/>
    <col min="53" max="16384" width="8.85546875" style="13"/>
  </cols>
  <sheetData>
    <row r="1" spans="1:45" ht="15.75" customHeight="1">
      <c r="A1" s="106" t="s">
        <v>60</v>
      </c>
      <c r="B1" s="107" t="s">
        <v>48</v>
      </c>
      <c r="C1" s="106"/>
      <c r="D1" s="106"/>
      <c r="E1" s="106"/>
      <c r="F1" s="106"/>
      <c r="G1" s="106"/>
    </row>
    <row r="2" spans="1:45" ht="15.75" customHeight="1">
      <c r="A2" s="126" t="s">
        <v>158</v>
      </c>
      <c r="B2" s="129" t="s">
        <v>41</v>
      </c>
      <c r="C2" s="129" t="s">
        <v>42</v>
      </c>
      <c r="D2" s="129" t="s">
        <v>43</v>
      </c>
      <c r="E2" s="129" t="s">
        <v>44</v>
      </c>
      <c r="F2" s="834" t="s">
        <v>50</v>
      </c>
      <c r="G2" s="834"/>
      <c r="H2" s="130" t="s">
        <v>51</v>
      </c>
      <c r="I2" s="834" t="s">
        <v>51</v>
      </c>
      <c r="J2" s="834"/>
      <c r="K2" s="834"/>
      <c r="L2" s="834"/>
      <c r="M2" s="835" t="s">
        <v>51</v>
      </c>
      <c r="N2" s="834"/>
      <c r="O2" s="834"/>
      <c r="P2" s="836"/>
      <c r="Q2" s="826" t="s">
        <v>66</v>
      </c>
      <c r="R2" s="826"/>
      <c r="S2" s="826"/>
      <c r="T2" s="826"/>
      <c r="U2" s="826"/>
      <c r="V2" s="828"/>
    </row>
    <row r="3" spans="1:45" ht="26.25" customHeight="1">
      <c r="A3" s="108" t="s">
        <v>2</v>
      </c>
      <c r="B3" s="131" t="s">
        <v>3</v>
      </c>
      <c r="C3" s="109" t="s">
        <v>3</v>
      </c>
      <c r="D3" s="109" t="s">
        <v>3</v>
      </c>
      <c r="E3" s="132" t="s">
        <v>3</v>
      </c>
      <c r="F3" s="131" t="s">
        <v>4</v>
      </c>
      <c r="G3" s="132" t="s">
        <v>5</v>
      </c>
      <c r="H3" s="110" t="s">
        <v>6</v>
      </c>
      <c r="I3" s="133" t="s">
        <v>7</v>
      </c>
      <c r="J3" s="111" t="s">
        <v>8</v>
      </c>
      <c r="K3" s="111" t="s">
        <v>9</v>
      </c>
      <c r="L3" s="111" t="s">
        <v>10</v>
      </c>
      <c r="M3" s="133" t="s">
        <v>11</v>
      </c>
      <c r="N3" s="111" t="s">
        <v>12</v>
      </c>
      <c r="O3" s="111" t="s">
        <v>13</v>
      </c>
      <c r="P3" s="134" t="s">
        <v>14</v>
      </c>
      <c r="Q3" s="124" t="s">
        <v>129</v>
      </c>
      <c r="R3" s="112" t="s">
        <v>188</v>
      </c>
      <c r="S3" s="112" t="s">
        <v>130</v>
      </c>
      <c r="T3" s="112" t="s">
        <v>133</v>
      </c>
      <c r="U3" s="112" t="s">
        <v>131</v>
      </c>
      <c r="V3" s="125" t="s">
        <v>132</v>
      </c>
      <c r="W3" s="14"/>
      <c r="X3" s="15"/>
      <c r="Y3" s="16"/>
      <c r="Z3" s="14"/>
      <c r="AA3" s="15"/>
      <c r="AB3" s="16"/>
      <c r="AC3" s="14"/>
      <c r="AD3" s="15"/>
      <c r="AE3" s="16"/>
      <c r="AF3" s="14"/>
      <c r="AG3" s="15"/>
      <c r="AH3" s="16"/>
      <c r="AI3" s="14"/>
      <c r="AJ3" s="16"/>
      <c r="AK3" s="14"/>
      <c r="AL3" s="16"/>
      <c r="AM3" s="14"/>
      <c r="AN3" s="16"/>
      <c r="AO3" s="14"/>
      <c r="AP3" s="16"/>
      <c r="AQ3" s="14"/>
      <c r="AR3" s="16"/>
      <c r="AS3" s="14"/>
    </row>
    <row r="4" spans="1:45" ht="15.75" customHeight="1">
      <c r="A4" s="17" t="s">
        <v>16</v>
      </c>
      <c r="B4" s="233">
        <v>13.293004170691772</v>
      </c>
      <c r="C4" s="73">
        <v>16.720793428815853</v>
      </c>
      <c r="D4" s="73">
        <v>21.911645252401875</v>
      </c>
      <c r="E4" s="234">
        <v>25.123651977715568</v>
      </c>
      <c r="F4" s="233">
        <v>21.095586205632255</v>
      </c>
      <c r="G4" s="234">
        <v>17.444343581352783</v>
      </c>
      <c r="H4" s="362">
        <v>19.318949127891837</v>
      </c>
      <c r="I4" s="233">
        <v>15.584669007794034</v>
      </c>
      <c r="J4" s="73">
        <v>17.408216147418592</v>
      </c>
      <c r="K4" s="73">
        <v>25.938602078279434</v>
      </c>
      <c r="L4" s="73">
        <v>16.144709339865994</v>
      </c>
      <c r="M4" s="233">
        <v>16.903729522219358</v>
      </c>
      <c r="N4" s="73">
        <v>18.845482200142822</v>
      </c>
      <c r="O4" s="73">
        <v>17.129845008133266</v>
      </c>
      <c r="P4" s="234">
        <v>22.004541681398628</v>
      </c>
      <c r="Q4" s="586">
        <v>12.701916955891285</v>
      </c>
      <c r="R4" s="423">
        <v>26.553853596251603</v>
      </c>
      <c r="S4" s="588">
        <v>8.1297043554431738</v>
      </c>
      <c r="T4" s="588">
        <v>9.6340829077025649</v>
      </c>
      <c r="U4" s="588">
        <v>18.514811306481736</v>
      </c>
      <c r="V4" s="589">
        <v>10.41193842502345</v>
      </c>
      <c r="W4" s="18"/>
      <c r="X4" s="17"/>
      <c r="Y4" s="17"/>
      <c r="Z4" s="18"/>
      <c r="AA4" s="17"/>
      <c r="AB4" s="17"/>
      <c r="AC4" s="18"/>
      <c r="AD4" s="17"/>
      <c r="AE4" s="17"/>
      <c r="AF4" s="18"/>
      <c r="AG4" s="17"/>
      <c r="AH4" s="17"/>
      <c r="AI4" s="18"/>
      <c r="AJ4" s="17"/>
      <c r="AK4" s="18"/>
      <c r="AL4" s="17"/>
      <c r="AM4" s="18"/>
      <c r="AN4" s="17"/>
      <c r="AO4" s="18"/>
      <c r="AP4" s="17"/>
      <c r="AQ4" s="18"/>
      <c r="AR4" s="17"/>
      <c r="AS4" s="18"/>
    </row>
    <row r="5" spans="1:45" ht="15.75" customHeight="1">
      <c r="A5" s="17" t="s">
        <v>17</v>
      </c>
      <c r="B5" s="233">
        <v>3.7397232008832764</v>
      </c>
      <c r="C5" s="73">
        <v>3.9750490971951518</v>
      </c>
      <c r="D5" s="73">
        <v>5.1309677851943674</v>
      </c>
      <c r="E5" s="234">
        <v>7.810257290920716</v>
      </c>
      <c r="F5" s="233">
        <v>5.4646887243335165</v>
      </c>
      <c r="G5" s="234">
        <v>4.8952716860560326</v>
      </c>
      <c r="H5" s="362">
        <v>5.187589084476901</v>
      </c>
      <c r="I5" s="233">
        <v>6.7108982353476581</v>
      </c>
      <c r="J5" s="73">
        <v>5.1106199703348327</v>
      </c>
      <c r="K5" s="73">
        <v>5.6155517494590983</v>
      </c>
      <c r="L5" s="73">
        <v>3.4620113073909695</v>
      </c>
      <c r="M5" s="233">
        <v>7.542926697303046</v>
      </c>
      <c r="N5" s="73">
        <v>6.8041147759735203</v>
      </c>
      <c r="O5" s="73">
        <v>3.8337127928939707</v>
      </c>
      <c r="P5" s="234">
        <v>4.5563020409256172</v>
      </c>
      <c r="Q5" s="586">
        <v>5.8386377503355824</v>
      </c>
      <c r="R5" s="423">
        <v>3.0590727494652383</v>
      </c>
      <c r="S5" s="588">
        <v>2.0065460332649501</v>
      </c>
      <c r="T5" s="588">
        <v>7.4191956138363588</v>
      </c>
      <c r="U5" s="588">
        <v>5.1096483146160656</v>
      </c>
      <c r="V5" s="589">
        <v>4.9830591067462313</v>
      </c>
      <c r="W5" s="18"/>
      <c r="X5" s="17"/>
      <c r="Y5" s="17"/>
      <c r="Z5" s="18"/>
      <c r="AA5" s="17"/>
      <c r="AB5" s="17"/>
      <c r="AC5" s="18"/>
      <c r="AD5" s="17"/>
      <c r="AE5" s="17"/>
      <c r="AF5" s="18"/>
      <c r="AG5" s="17"/>
      <c r="AH5" s="17"/>
      <c r="AI5" s="18"/>
      <c r="AJ5" s="17"/>
      <c r="AK5" s="18"/>
      <c r="AL5" s="17"/>
      <c r="AM5" s="18"/>
      <c r="AN5" s="17"/>
      <c r="AO5" s="18"/>
      <c r="AP5" s="17"/>
      <c r="AQ5" s="18"/>
      <c r="AR5" s="17"/>
      <c r="AS5" s="18"/>
    </row>
    <row r="6" spans="1:45" ht="15.75" customHeight="1">
      <c r="A6" s="17" t="s">
        <v>18</v>
      </c>
      <c r="B6" s="233">
        <v>48.318736786719256</v>
      </c>
      <c r="C6" s="73">
        <v>49.311476535136677</v>
      </c>
      <c r="D6" s="73">
        <v>53.53641979697754</v>
      </c>
      <c r="E6" s="234">
        <v>48.296623354051953</v>
      </c>
      <c r="F6" s="233">
        <v>51.191103014340868</v>
      </c>
      <c r="G6" s="234">
        <v>48.463440767087206</v>
      </c>
      <c r="H6" s="362">
        <v>49.863372112904401</v>
      </c>
      <c r="I6" s="233">
        <v>48.43060703569612</v>
      </c>
      <c r="J6" s="73">
        <v>49.140762223977596</v>
      </c>
      <c r="K6" s="73">
        <v>50.318721023762713</v>
      </c>
      <c r="L6" s="73">
        <v>51.168270996089333</v>
      </c>
      <c r="M6" s="233">
        <v>44.827617109836346</v>
      </c>
      <c r="N6" s="73">
        <v>59.983256431224639</v>
      </c>
      <c r="O6" s="73">
        <v>37.346290076976487</v>
      </c>
      <c r="P6" s="234">
        <v>55.705347536343062</v>
      </c>
      <c r="Q6" s="586">
        <v>33.372013720762837</v>
      </c>
      <c r="R6" s="423">
        <v>50.293164810089529</v>
      </c>
      <c r="S6" s="588">
        <v>34.063869633054885</v>
      </c>
      <c r="T6" s="588">
        <v>23.329256724639585</v>
      </c>
      <c r="U6" s="588">
        <v>51.63449503836712</v>
      </c>
      <c r="V6" s="589">
        <v>30.982823656704216</v>
      </c>
      <c r="W6" s="18"/>
      <c r="X6" s="17"/>
      <c r="Y6" s="17"/>
      <c r="Z6" s="18"/>
      <c r="AA6" s="17"/>
      <c r="AB6" s="17"/>
      <c r="AC6" s="18"/>
      <c r="AD6" s="17"/>
      <c r="AE6" s="17"/>
      <c r="AF6" s="18"/>
      <c r="AG6" s="17"/>
      <c r="AH6" s="17"/>
      <c r="AI6" s="18"/>
      <c r="AJ6" s="17"/>
      <c r="AK6" s="18"/>
      <c r="AL6" s="17"/>
      <c r="AM6" s="18"/>
      <c r="AN6" s="17"/>
      <c r="AO6" s="18"/>
      <c r="AP6" s="17"/>
      <c r="AQ6" s="18"/>
      <c r="AR6" s="17"/>
      <c r="AS6" s="18"/>
    </row>
    <row r="7" spans="1:45" ht="15.75" customHeight="1">
      <c r="A7" s="17" t="s">
        <v>19</v>
      </c>
      <c r="B7" s="233">
        <v>3.8231207007863368</v>
      </c>
      <c r="C7" s="73">
        <v>3.0237210048099592</v>
      </c>
      <c r="D7" s="73">
        <v>4.2862468093559922</v>
      </c>
      <c r="E7" s="234">
        <v>4.3677507976171048</v>
      </c>
      <c r="F7" s="233">
        <v>4.429276629569082</v>
      </c>
      <c r="G7" s="234">
        <v>3.3080031905122516</v>
      </c>
      <c r="H7" s="362">
        <v>3.8837111953629213</v>
      </c>
      <c r="I7" s="233">
        <v>3.5588069273578435</v>
      </c>
      <c r="J7" s="73">
        <v>4.2282630030753543</v>
      </c>
      <c r="K7" s="73">
        <v>4.5805671047835368</v>
      </c>
      <c r="L7" s="73">
        <v>2.9204749459814558</v>
      </c>
      <c r="M7" s="233">
        <v>3.2761245133682877</v>
      </c>
      <c r="N7" s="73">
        <v>4.4768150495485708</v>
      </c>
      <c r="O7" s="73">
        <v>3.1633460010534207</v>
      </c>
      <c r="P7" s="234">
        <v>4.4062603821484521</v>
      </c>
      <c r="Q7" s="586">
        <v>7.4889271703606015</v>
      </c>
      <c r="R7" s="423">
        <v>1.3268799928272157</v>
      </c>
      <c r="S7" s="588">
        <v>1.8532682578246635</v>
      </c>
      <c r="T7" s="588">
        <v>2.3628389407836763</v>
      </c>
      <c r="U7" s="588">
        <v>2.6269974441975621</v>
      </c>
      <c r="V7" s="589">
        <v>2.6841155792839584</v>
      </c>
      <c r="W7" s="18"/>
      <c r="X7" s="17"/>
      <c r="Y7" s="17"/>
      <c r="Z7" s="18"/>
      <c r="AA7" s="17"/>
      <c r="AB7" s="17"/>
      <c r="AC7" s="18"/>
      <c r="AD7" s="17"/>
      <c r="AE7" s="17"/>
      <c r="AF7" s="18"/>
      <c r="AG7" s="17"/>
      <c r="AH7" s="17"/>
      <c r="AI7" s="18"/>
      <c r="AJ7" s="17"/>
      <c r="AK7" s="18"/>
      <c r="AL7" s="17"/>
      <c r="AM7" s="18"/>
      <c r="AN7" s="17"/>
      <c r="AO7" s="18"/>
      <c r="AP7" s="17"/>
      <c r="AQ7" s="18"/>
      <c r="AR7" s="17"/>
      <c r="AS7" s="18"/>
    </row>
    <row r="8" spans="1:45" ht="15.75" customHeight="1">
      <c r="A8" s="17" t="s">
        <v>20</v>
      </c>
      <c r="B8" s="233">
        <v>53.223311806928855</v>
      </c>
      <c r="C8" s="73">
        <v>55.541783341234499</v>
      </c>
      <c r="D8" s="73">
        <v>59.103643606880127</v>
      </c>
      <c r="E8" s="234">
        <v>60.501262930970036</v>
      </c>
      <c r="F8" s="233">
        <v>47.793276288062394</v>
      </c>
      <c r="G8" s="234">
        <v>66.975205667273855</v>
      </c>
      <c r="H8" s="362">
        <v>57.124691453754174</v>
      </c>
      <c r="I8" s="233">
        <v>55.036387321677381</v>
      </c>
      <c r="J8" s="73">
        <v>54.07859478712129</v>
      </c>
      <c r="K8" s="73">
        <v>58.710596891175442</v>
      </c>
      <c r="L8" s="73">
        <v>61.250885249464467</v>
      </c>
      <c r="M8" s="233">
        <v>54.358166657390086</v>
      </c>
      <c r="N8" s="73">
        <v>56.668966341991869</v>
      </c>
      <c r="O8" s="73">
        <v>54.405458811937258</v>
      </c>
      <c r="P8" s="234">
        <v>60.531972652604857</v>
      </c>
      <c r="Q8" s="586">
        <v>57.302315349246669</v>
      </c>
      <c r="R8" s="423">
        <v>53.476492636960799</v>
      </c>
      <c r="S8" s="588">
        <v>58.95222379504547</v>
      </c>
      <c r="T8" s="588">
        <v>61.031224737207587</v>
      </c>
      <c r="U8" s="588">
        <v>52.680212149639793</v>
      </c>
      <c r="V8" s="589">
        <v>61.545908327838042</v>
      </c>
      <c r="W8" s="18"/>
      <c r="X8" s="17"/>
      <c r="Y8" s="17"/>
      <c r="Z8" s="18"/>
      <c r="AA8" s="17"/>
      <c r="AB8" s="17"/>
      <c r="AC8" s="18"/>
      <c r="AD8" s="17"/>
      <c r="AE8" s="17"/>
      <c r="AF8" s="18"/>
      <c r="AG8" s="17"/>
      <c r="AH8" s="17"/>
      <c r="AI8" s="18"/>
      <c r="AJ8" s="17"/>
      <c r="AK8" s="18"/>
      <c r="AL8" s="17"/>
      <c r="AM8" s="18"/>
      <c r="AN8" s="17"/>
      <c r="AO8" s="18"/>
      <c r="AP8" s="17"/>
      <c r="AQ8" s="18"/>
      <c r="AR8" s="17"/>
      <c r="AS8" s="18"/>
    </row>
    <row r="9" spans="1:45" ht="15.75" customHeight="1">
      <c r="A9" s="17" t="s">
        <v>21</v>
      </c>
      <c r="B9" s="233">
        <v>46.865129043772995</v>
      </c>
      <c r="C9" s="73">
        <v>46.503579556722165</v>
      </c>
      <c r="D9" s="73">
        <v>54.043826340677981</v>
      </c>
      <c r="E9" s="234">
        <v>55.148360373605179</v>
      </c>
      <c r="F9" s="233">
        <v>47.350199264039617</v>
      </c>
      <c r="G9" s="234">
        <v>54.227426288631406</v>
      </c>
      <c r="H9" s="362">
        <v>50.696729355029611</v>
      </c>
      <c r="I9" s="233">
        <v>58.196606485972588</v>
      </c>
      <c r="J9" s="73">
        <v>48.670072503835677</v>
      </c>
      <c r="K9" s="73">
        <v>50.332427289856881</v>
      </c>
      <c r="L9" s="73">
        <v>47.50744537435915</v>
      </c>
      <c r="M9" s="233">
        <v>54.554061539891826</v>
      </c>
      <c r="N9" s="73">
        <v>50.461843002980991</v>
      </c>
      <c r="O9" s="73">
        <v>46.244046216016336</v>
      </c>
      <c r="P9" s="234">
        <v>53.081984352362412</v>
      </c>
      <c r="Q9" s="586">
        <v>50.240314645199014</v>
      </c>
      <c r="R9" s="423">
        <v>51.245230317592878</v>
      </c>
      <c r="S9" s="588">
        <v>50.81230243365178</v>
      </c>
      <c r="T9" s="588">
        <v>42.613008171858489</v>
      </c>
      <c r="U9" s="588">
        <v>45.897831582544889</v>
      </c>
      <c r="V9" s="589">
        <v>45.623260576435094</v>
      </c>
      <c r="W9" s="18"/>
      <c r="X9" s="17"/>
      <c r="Y9" s="17"/>
      <c r="Z9" s="18"/>
      <c r="AA9" s="17"/>
      <c r="AB9" s="17"/>
      <c r="AC9" s="18"/>
      <c r="AD9" s="17"/>
      <c r="AE9" s="17"/>
      <c r="AF9" s="18"/>
      <c r="AG9" s="17"/>
      <c r="AH9" s="17"/>
      <c r="AI9" s="18"/>
      <c r="AJ9" s="17"/>
      <c r="AK9" s="18"/>
      <c r="AL9" s="17"/>
      <c r="AM9" s="18"/>
      <c r="AN9" s="17"/>
      <c r="AO9" s="18"/>
      <c r="AP9" s="17"/>
      <c r="AQ9" s="18"/>
      <c r="AR9" s="17"/>
      <c r="AS9" s="18"/>
    </row>
    <row r="10" spans="1:45" ht="15.75" customHeight="1">
      <c r="A10" s="17" t="s">
        <v>22</v>
      </c>
      <c r="B10" s="233">
        <v>6.4369291138528029</v>
      </c>
      <c r="C10" s="73">
        <v>5.6094493841826134</v>
      </c>
      <c r="D10" s="73">
        <v>6.2871599727885235</v>
      </c>
      <c r="E10" s="234">
        <v>7.3715887078832756</v>
      </c>
      <c r="F10" s="233">
        <v>7.3280971135545974</v>
      </c>
      <c r="G10" s="234">
        <v>5.4954196640405977</v>
      </c>
      <c r="H10" s="362">
        <v>6.4363905792041622</v>
      </c>
      <c r="I10" s="233">
        <v>6.8858662293227377</v>
      </c>
      <c r="J10" s="73">
        <v>3.1068956671709249</v>
      </c>
      <c r="K10" s="73">
        <v>7.4988816065867594</v>
      </c>
      <c r="L10" s="73">
        <v>9.0426583867979904</v>
      </c>
      <c r="M10" s="233">
        <v>6.9025996068254392</v>
      </c>
      <c r="N10" s="73">
        <v>2.7588355643454969</v>
      </c>
      <c r="O10" s="73">
        <v>4.9725057230632048</v>
      </c>
      <c r="P10" s="234">
        <v>9.3171069423423383</v>
      </c>
      <c r="Q10" s="586">
        <v>3.4275101415370832</v>
      </c>
      <c r="R10" s="423">
        <v>11.718317478723071</v>
      </c>
      <c r="S10" s="588">
        <v>6.594580783395573</v>
      </c>
      <c r="T10" s="588">
        <v>7.986249321209403</v>
      </c>
      <c r="U10" s="588">
        <v>1.8105957728881596</v>
      </c>
      <c r="V10" s="589">
        <v>5.9764974271498366</v>
      </c>
      <c r="W10" s="18"/>
      <c r="X10" s="17"/>
      <c r="Y10" s="17"/>
      <c r="Z10" s="18"/>
      <c r="AA10" s="17"/>
      <c r="AB10" s="17"/>
      <c r="AC10" s="18"/>
      <c r="AD10" s="17"/>
      <c r="AE10" s="17"/>
      <c r="AF10" s="18"/>
      <c r="AG10" s="17"/>
      <c r="AH10" s="17"/>
      <c r="AI10" s="18"/>
      <c r="AJ10" s="17"/>
      <c r="AK10" s="18"/>
      <c r="AL10" s="17"/>
      <c r="AM10" s="18"/>
      <c r="AN10" s="17"/>
      <c r="AO10" s="18"/>
      <c r="AP10" s="17"/>
      <c r="AQ10" s="18"/>
      <c r="AR10" s="17"/>
      <c r="AS10" s="18"/>
    </row>
    <row r="11" spans="1:45" ht="15.75" customHeight="1">
      <c r="A11" s="17" t="s">
        <v>23</v>
      </c>
      <c r="B11" s="233">
        <v>4.3811570200648386</v>
      </c>
      <c r="C11" s="73">
        <v>3.4669484811357445</v>
      </c>
      <c r="D11" s="73">
        <v>3.676180190425872</v>
      </c>
      <c r="E11" s="234">
        <v>3.1821040262200686</v>
      </c>
      <c r="F11" s="233">
        <v>3.5582136354244738</v>
      </c>
      <c r="G11" s="234">
        <v>3.7969682491563281</v>
      </c>
      <c r="H11" s="362">
        <v>3.6743190965804704</v>
      </c>
      <c r="I11" s="233">
        <v>8.1235081025785263</v>
      </c>
      <c r="J11" s="73">
        <v>3.2925185227400746</v>
      </c>
      <c r="K11" s="73">
        <v>2.2638750083409263</v>
      </c>
      <c r="L11" s="73">
        <v>2.1775579557961984</v>
      </c>
      <c r="M11" s="233">
        <v>3.1617152591495632</v>
      </c>
      <c r="N11" s="73">
        <v>2.8507308926489676</v>
      </c>
      <c r="O11" s="73">
        <v>2.69741291532659</v>
      </c>
      <c r="P11" s="234">
        <v>4.9647449429760178</v>
      </c>
      <c r="Q11" s="586">
        <v>4.6775495256068345</v>
      </c>
      <c r="R11" s="423">
        <v>1.5564588470143093</v>
      </c>
      <c r="S11" s="588">
        <v>2.9338729340995044</v>
      </c>
      <c r="T11" s="588">
        <v>2.8694510121594052</v>
      </c>
      <c r="U11" s="588">
        <v>1.9738218713070597</v>
      </c>
      <c r="V11" s="589">
        <v>2.3712144180712298</v>
      </c>
      <c r="W11" s="18"/>
      <c r="X11" s="17"/>
      <c r="Y11" s="17"/>
      <c r="Z11" s="18"/>
      <c r="AA11" s="17"/>
      <c r="AB11" s="17"/>
      <c r="AC11" s="18"/>
      <c r="AD11" s="17"/>
      <c r="AE11" s="17"/>
      <c r="AF11" s="18"/>
      <c r="AG11" s="17"/>
      <c r="AH11" s="17"/>
      <c r="AI11" s="18"/>
      <c r="AJ11" s="17"/>
      <c r="AK11" s="18"/>
      <c r="AL11" s="17"/>
      <c r="AM11" s="18"/>
      <c r="AN11" s="17"/>
      <c r="AO11" s="18"/>
      <c r="AP11" s="17"/>
      <c r="AQ11" s="18"/>
      <c r="AR11" s="17"/>
      <c r="AS11" s="18"/>
    </row>
    <row r="12" spans="1:45" ht="15.75" customHeight="1">
      <c r="A12" s="17" t="s">
        <v>24</v>
      </c>
      <c r="B12" s="233">
        <v>44.50231779106953</v>
      </c>
      <c r="C12" s="73">
        <v>54.922449767394646</v>
      </c>
      <c r="D12" s="73">
        <v>61.996116744058924</v>
      </c>
      <c r="E12" s="234">
        <v>61.774389633658153</v>
      </c>
      <c r="F12" s="233">
        <v>55.02380780282212</v>
      </c>
      <c r="G12" s="234">
        <v>56.725677711770409</v>
      </c>
      <c r="H12" s="362">
        <v>55.852400315551556</v>
      </c>
      <c r="I12" s="233">
        <v>77.219295352636024</v>
      </c>
      <c r="J12" s="73">
        <v>66.629218566264157</v>
      </c>
      <c r="K12" s="73">
        <v>44.633521343283348</v>
      </c>
      <c r="L12" s="73">
        <v>36.578655261759863</v>
      </c>
      <c r="M12" s="233">
        <v>74.618048159941708</v>
      </c>
      <c r="N12" s="73">
        <v>71.55689967859017</v>
      </c>
      <c r="O12" s="73">
        <v>44.807222731142957</v>
      </c>
      <c r="P12" s="234">
        <v>49.475092766136761</v>
      </c>
      <c r="Q12" s="586">
        <v>74.172836450435611</v>
      </c>
      <c r="R12" s="423">
        <v>62.681738936925079</v>
      </c>
      <c r="S12" s="588">
        <v>72.3771668295376</v>
      </c>
      <c r="T12" s="588">
        <v>62.382935937729414</v>
      </c>
      <c r="U12" s="588">
        <v>80.109807089730253</v>
      </c>
      <c r="V12" s="589">
        <v>28.565551407790267</v>
      </c>
      <c r="W12" s="18"/>
      <c r="X12" s="17"/>
      <c r="Y12" s="17"/>
      <c r="Z12" s="18"/>
      <c r="AA12" s="17"/>
      <c r="AB12" s="17"/>
      <c r="AC12" s="18"/>
      <c r="AD12" s="17"/>
      <c r="AE12" s="17"/>
      <c r="AF12" s="18"/>
      <c r="AG12" s="17"/>
      <c r="AH12" s="17"/>
      <c r="AI12" s="18"/>
      <c r="AJ12" s="17"/>
      <c r="AK12" s="18"/>
      <c r="AL12" s="17"/>
      <c r="AM12" s="18"/>
      <c r="AN12" s="17"/>
      <c r="AO12" s="18"/>
      <c r="AP12" s="17"/>
      <c r="AQ12" s="18"/>
      <c r="AR12" s="17"/>
      <c r="AS12" s="18"/>
    </row>
    <row r="13" spans="1:45" ht="15.75" customHeight="1">
      <c r="A13" s="17" t="s">
        <v>25</v>
      </c>
      <c r="B13" s="233">
        <v>4.2014026838621286</v>
      </c>
      <c r="C13" s="73">
        <v>6.660427700084723</v>
      </c>
      <c r="D13" s="73">
        <v>9.7229472355194648</v>
      </c>
      <c r="E13" s="234">
        <v>12.13004482042486</v>
      </c>
      <c r="F13" s="233">
        <v>8.4422294016482304</v>
      </c>
      <c r="G13" s="234">
        <v>7.976635155789694</v>
      </c>
      <c r="H13" s="362">
        <v>8.215598471548045</v>
      </c>
      <c r="I13" s="233">
        <v>12.492371465184357</v>
      </c>
      <c r="J13" s="73">
        <v>10.169667298138695</v>
      </c>
      <c r="K13" s="73">
        <v>6.1048078039220623</v>
      </c>
      <c r="L13" s="73">
        <v>4.3618209478230892</v>
      </c>
      <c r="M13" s="233">
        <v>9.4784462593114238</v>
      </c>
      <c r="N13" s="73">
        <v>11.459209273584962</v>
      </c>
      <c r="O13" s="73">
        <v>5.7339241178114664</v>
      </c>
      <c r="P13" s="234">
        <v>7.8935971498071478</v>
      </c>
      <c r="Q13" s="586">
        <v>5.3008055413981552</v>
      </c>
      <c r="R13" s="423">
        <v>3.0628696646649094</v>
      </c>
      <c r="S13" s="588">
        <v>7.3840322402203853</v>
      </c>
      <c r="T13" s="588">
        <v>8.7018107956193056</v>
      </c>
      <c r="U13" s="588">
        <v>19.502273123054657</v>
      </c>
      <c r="V13" s="589">
        <v>12.89385733515121</v>
      </c>
      <c r="W13" s="18"/>
      <c r="X13" s="17"/>
      <c r="Y13" s="17"/>
      <c r="Z13" s="18"/>
      <c r="AA13" s="17"/>
      <c r="AB13" s="17"/>
      <c r="AC13" s="18"/>
      <c r="AD13" s="17"/>
      <c r="AE13" s="17"/>
      <c r="AF13" s="18"/>
      <c r="AG13" s="17"/>
      <c r="AH13" s="17"/>
      <c r="AI13" s="18"/>
      <c r="AJ13" s="17"/>
      <c r="AK13" s="18"/>
      <c r="AL13" s="17"/>
      <c r="AM13" s="18"/>
      <c r="AN13" s="17"/>
      <c r="AO13" s="18"/>
      <c r="AP13" s="17"/>
      <c r="AQ13" s="18"/>
      <c r="AR13" s="17"/>
      <c r="AS13" s="18"/>
    </row>
    <row r="14" spans="1:45" ht="15.75" customHeight="1">
      <c r="A14" s="17" t="s">
        <v>26</v>
      </c>
      <c r="B14" s="233">
        <v>55.364603551802475</v>
      </c>
      <c r="C14" s="73">
        <v>59.525734089827019</v>
      </c>
      <c r="D14" s="73">
        <v>63.81389238139208</v>
      </c>
      <c r="E14" s="234">
        <v>66.477881423780872</v>
      </c>
      <c r="F14" s="233">
        <v>69.475767945954615</v>
      </c>
      <c r="G14" s="234">
        <v>52.754790227809643</v>
      </c>
      <c r="H14" s="362">
        <v>61.341374508455317</v>
      </c>
      <c r="I14" s="233">
        <v>62.710576923991702</v>
      </c>
      <c r="J14" s="73">
        <v>62.43088238125317</v>
      </c>
      <c r="K14" s="73">
        <v>61.591281298414728</v>
      </c>
      <c r="L14" s="73">
        <v>57.559855690274581</v>
      </c>
      <c r="M14" s="233">
        <v>60.607439856598411</v>
      </c>
      <c r="N14" s="73">
        <v>66.661561389469711</v>
      </c>
      <c r="O14" s="73">
        <v>54.138320114582818</v>
      </c>
      <c r="P14" s="234">
        <v>64.304433938792087</v>
      </c>
      <c r="Q14" s="586">
        <v>54.891280853890109</v>
      </c>
      <c r="R14" s="423">
        <v>62.418772854326036</v>
      </c>
      <c r="S14" s="588">
        <v>54.367349706855627</v>
      </c>
      <c r="T14" s="588">
        <v>55.895458410571194</v>
      </c>
      <c r="U14" s="588">
        <v>67.22710433141792</v>
      </c>
      <c r="V14" s="589">
        <v>43.764536962534109</v>
      </c>
      <c r="W14" s="18"/>
      <c r="X14" s="17"/>
      <c r="Y14" s="17"/>
      <c r="Z14" s="18"/>
      <c r="AA14" s="17"/>
      <c r="AB14" s="17"/>
      <c r="AC14" s="18"/>
      <c r="AD14" s="17"/>
      <c r="AE14" s="17"/>
      <c r="AF14" s="18"/>
      <c r="AG14" s="17"/>
      <c r="AH14" s="17"/>
      <c r="AI14" s="18"/>
      <c r="AJ14" s="17"/>
      <c r="AK14" s="18"/>
      <c r="AL14" s="17"/>
      <c r="AM14" s="18"/>
      <c r="AN14" s="17"/>
      <c r="AO14" s="18"/>
      <c r="AP14" s="17"/>
      <c r="AQ14" s="18"/>
      <c r="AR14" s="17"/>
      <c r="AS14" s="18"/>
    </row>
    <row r="15" spans="1:45" ht="15.75" customHeight="1">
      <c r="A15" s="17" t="s">
        <v>27</v>
      </c>
      <c r="B15" s="233">
        <v>28.083819959000948</v>
      </c>
      <c r="C15" s="73">
        <v>32.722139066284093</v>
      </c>
      <c r="D15" s="73">
        <v>42.400950368166512</v>
      </c>
      <c r="E15" s="234">
        <v>48.203152381898207</v>
      </c>
      <c r="F15" s="233">
        <v>46.166963593523292</v>
      </c>
      <c r="G15" s="234">
        <v>29.290119696097765</v>
      </c>
      <c r="H15" s="362">
        <v>37.95567256686202</v>
      </c>
      <c r="I15" s="233">
        <v>30.646870174632639</v>
      </c>
      <c r="J15" s="73">
        <v>42.31850632478892</v>
      </c>
      <c r="K15" s="73">
        <v>41.425523386009878</v>
      </c>
      <c r="L15" s="73">
        <v>32.991131202214738</v>
      </c>
      <c r="M15" s="233">
        <v>28.46487000128748</v>
      </c>
      <c r="N15" s="73">
        <v>43.585972555163501</v>
      </c>
      <c r="O15" s="73">
        <v>32.047085994758675</v>
      </c>
      <c r="P15" s="234">
        <v>42.993129459518727</v>
      </c>
      <c r="Q15" s="586">
        <v>27.96409028764521</v>
      </c>
      <c r="R15" s="423">
        <v>23.09626777111712</v>
      </c>
      <c r="S15" s="588">
        <v>31.923729463694645</v>
      </c>
      <c r="T15" s="588">
        <v>31.471960865122611</v>
      </c>
      <c r="U15" s="588">
        <v>42.516531355025847</v>
      </c>
      <c r="V15" s="589">
        <v>22.090611094622677</v>
      </c>
      <c r="W15" s="18"/>
      <c r="X15" s="17"/>
      <c r="Y15" s="17"/>
      <c r="Z15" s="18"/>
      <c r="AA15" s="17"/>
      <c r="AB15" s="17"/>
      <c r="AC15" s="18"/>
      <c r="AD15" s="17"/>
      <c r="AE15" s="17"/>
      <c r="AF15" s="18"/>
      <c r="AG15" s="17"/>
      <c r="AH15" s="17"/>
      <c r="AI15" s="18"/>
      <c r="AJ15" s="17"/>
      <c r="AK15" s="18"/>
      <c r="AL15" s="17"/>
      <c r="AM15" s="18"/>
      <c r="AN15" s="17"/>
      <c r="AO15" s="18"/>
      <c r="AP15" s="17"/>
      <c r="AQ15" s="18"/>
      <c r="AR15" s="17"/>
      <c r="AS15" s="18"/>
    </row>
    <row r="16" spans="1:45" ht="15.75" customHeight="1">
      <c r="A16" s="17" t="s">
        <v>28</v>
      </c>
      <c r="B16" s="233">
        <v>27.451668018900975</v>
      </c>
      <c r="C16" s="73">
        <v>43.852079142282449</v>
      </c>
      <c r="D16" s="73">
        <v>55.600968458539555</v>
      </c>
      <c r="E16" s="234">
        <v>57.58028473501389</v>
      </c>
      <c r="F16" s="233">
        <v>49.353838429654424</v>
      </c>
      <c r="G16" s="234">
        <v>42.921733824839194</v>
      </c>
      <c r="H16" s="362">
        <v>46.225300711344907</v>
      </c>
      <c r="I16" s="233">
        <v>44.030718952441696</v>
      </c>
      <c r="J16" s="73">
        <v>50.324067254706669</v>
      </c>
      <c r="K16" s="73">
        <v>45.642479469737474</v>
      </c>
      <c r="L16" s="73">
        <v>42.482283841394477</v>
      </c>
      <c r="M16" s="233">
        <v>43.180060620354347</v>
      </c>
      <c r="N16" s="73">
        <v>56.761008901396856</v>
      </c>
      <c r="O16" s="73">
        <v>37.68917769990825</v>
      </c>
      <c r="P16" s="234">
        <v>48.22492285399543</v>
      </c>
      <c r="Q16" s="586">
        <v>59.066358729152192</v>
      </c>
      <c r="R16" s="423">
        <v>40.479127923792078</v>
      </c>
      <c r="S16" s="588">
        <v>33.625518726166078</v>
      </c>
      <c r="T16" s="588">
        <v>31.476927812862463</v>
      </c>
      <c r="U16" s="588">
        <v>53.323590732592194</v>
      </c>
      <c r="V16" s="589">
        <v>26.265522734610418</v>
      </c>
      <c r="W16" s="18"/>
      <c r="X16" s="17"/>
      <c r="Y16" s="17"/>
      <c r="Z16" s="18"/>
      <c r="AA16" s="17"/>
      <c r="AB16" s="17"/>
      <c r="AC16" s="18"/>
      <c r="AD16" s="17"/>
      <c r="AE16" s="17"/>
      <c r="AF16" s="18"/>
      <c r="AG16" s="17"/>
      <c r="AH16" s="17"/>
      <c r="AI16" s="18"/>
      <c r="AJ16" s="17"/>
      <c r="AK16" s="18"/>
      <c r="AL16" s="17"/>
      <c r="AM16" s="18"/>
      <c r="AN16" s="17"/>
      <c r="AO16" s="18"/>
      <c r="AP16" s="17"/>
      <c r="AQ16" s="18"/>
      <c r="AR16" s="17"/>
      <c r="AS16" s="18"/>
    </row>
    <row r="17" spans="1:45" ht="15.75" customHeight="1">
      <c r="A17" s="17" t="s">
        <v>29</v>
      </c>
      <c r="B17" s="233">
        <v>51.968495859513411</v>
      </c>
      <c r="C17" s="73">
        <v>62.878306860764255</v>
      </c>
      <c r="D17" s="73">
        <v>71.812008003311774</v>
      </c>
      <c r="E17" s="234">
        <v>76.587126752645517</v>
      </c>
      <c r="F17" s="233">
        <v>65.927609024993131</v>
      </c>
      <c r="G17" s="234">
        <v>65.884307536439565</v>
      </c>
      <c r="H17" s="362">
        <v>65.907017226698727</v>
      </c>
      <c r="I17" s="233">
        <v>65.642509182478278</v>
      </c>
      <c r="J17" s="73">
        <v>69.653912804131195</v>
      </c>
      <c r="K17" s="73">
        <v>64.1739418389637</v>
      </c>
      <c r="L17" s="73">
        <v>62.940893703949982</v>
      </c>
      <c r="M17" s="233">
        <v>65.596323876391423</v>
      </c>
      <c r="N17" s="73">
        <v>71.382337009912121</v>
      </c>
      <c r="O17" s="73">
        <v>62.757717420333655</v>
      </c>
      <c r="P17" s="234">
        <v>65.378116467618</v>
      </c>
      <c r="Q17" s="586">
        <v>64.055765291652364</v>
      </c>
      <c r="R17" s="423">
        <v>76.983529225349429</v>
      </c>
      <c r="S17" s="588">
        <v>63.756900909831437</v>
      </c>
      <c r="T17" s="588">
        <v>67.511845964671124</v>
      </c>
      <c r="U17" s="588">
        <v>63.15336368306204</v>
      </c>
      <c r="V17" s="589">
        <v>65.905883085279399</v>
      </c>
      <c r="W17" s="18"/>
      <c r="X17" s="17"/>
      <c r="Y17" s="17"/>
      <c r="Z17" s="18"/>
      <c r="AA17" s="17"/>
      <c r="AB17" s="17"/>
      <c r="AC17" s="18"/>
      <c r="AD17" s="17"/>
      <c r="AE17" s="17"/>
      <c r="AF17" s="18"/>
      <c r="AG17" s="17"/>
      <c r="AH17" s="17"/>
      <c r="AI17" s="18"/>
      <c r="AJ17" s="17"/>
      <c r="AK17" s="18"/>
      <c r="AL17" s="17"/>
      <c r="AM17" s="18"/>
      <c r="AN17" s="17"/>
      <c r="AO17" s="18"/>
      <c r="AP17" s="17"/>
      <c r="AQ17" s="18"/>
      <c r="AR17" s="17"/>
      <c r="AS17" s="18"/>
    </row>
    <row r="18" spans="1:45" ht="15.75" customHeight="1">
      <c r="A18" s="17" t="s">
        <v>30</v>
      </c>
      <c r="B18" s="233">
        <v>21.806110644289689</v>
      </c>
      <c r="C18" s="73">
        <v>29.03554943210629</v>
      </c>
      <c r="D18" s="73">
        <v>40.258465279815134</v>
      </c>
      <c r="E18" s="234">
        <v>44.48732698758667</v>
      </c>
      <c r="F18" s="233">
        <v>27.613087204858434</v>
      </c>
      <c r="G18" s="234">
        <v>40.747070946273638</v>
      </c>
      <c r="H18" s="362">
        <v>34.003827860893125</v>
      </c>
      <c r="I18" s="233">
        <v>40.265922580160961</v>
      </c>
      <c r="J18" s="73">
        <v>36.752739628490062</v>
      </c>
      <c r="K18" s="73">
        <v>31.276191516781612</v>
      </c>
      <c r="L18" s="73">
        <v>28.254803976874474</v>
      </c>
      <c r="M18" s="233">
        <v>39.700549676835067</v>
      </c>
      <c r="N18" s="73">
        <v>43.331202608611797</v>
      </c>
      <c r="O18" s="73">
        <v>26.224513678367028</v>
      </c>
      <c r="P18" s="234">
        <v>33.531306591916355</v>
      </c>
      <c r="Q18" s="586">
        <v>27.285585789710105</v>
      </c>
      <c r="R18" s="423">
        <v>25.364253805763429</v>
      </c>
      <c r="S18" s="588">
        <v>39.216024580919353</v>
      </c>
      <c r="T18" s="588">
        <v>27.783541120892359</v>
      </c>
      <c r="U18" s="588">
        <v>40.952738030371108</v>
      </c>
      <c r="V18" s="589">
        <v>20.027346529673956</v>
      </c>
      <c r="W18" s="18"/>
      <c r="X18" s="17"/>
      <c r="Y18" s="17"/>
      <c r="Z18" s="18"/>
      <c r="AA18" s="17"/>
      <c r="AB18" s="17"/>
      <c r="AC18" s="18"/>
      <c r="AD18" s="17"/>
      <c r="AE18" s="17"/>
      <c r="AF18" s="18"/>
      <c r="AG18" s="17"/>
      <c r="AH18" s="17"/>
      <c r="AI18" s="18"/>
      <c r="AJ18" s="17"/>
      <c r="AK18" s="18"/>
      <c r="AL18" s="17"/>
      <c r="AM18" s="18"/>
      <c r="AN18" s="17"/>
      <c r="AO18" s="18"/>
      <c r="AP18" s="17"/>
      <c r="AQ18" s="18"/>
      <c r="AR18" s="17"/>
      <c r="AS18" s="18"/>
    </row>
    <row r="19" spans="1:45" ht="15.75" customHeight="1">
      <c r="A19" s="17" t="s">
        <v>31</v>
      </c>
      <c r="B19" s="233">
        <v>26.448251154630249</v>
      </c>
      <c r="C19" s="73">
        <v>27.959187408444148</v>
      </c>
      <c r="D19" s="73">
        <v>41.361527212317746</v>
      </c>
      <c r="E19" s="234">
        <v>41.867062444566017</v>
      </c>
      <c r="F19" s="233">
        <v>35.89586375463503</v>
      </c>
      <c r="G19" s="234">
        <v>33.038285152626713</v>
      </c>
      <c r="H19" s="362">
        <v>34.505141080348871</v>
      </c>
      <c r="I19" s="233">
        <v>28.986053565325491</v>
      </c>
      <c r="J19" s="73">
        <v>37.086625468111528</v>
      </c>
      <c r="K19" s="73">
        <v>35.261994496077889</v>
      </c>
      <c r="L19" s="73">
        <v>33.981751470841665</v>
      </c>
      <c r="M19" s="233">
        <v>29.502114140321346</v>
      </c>
      <c r="N19" s="73">
        <v>45.177101713082884</v>
      </c>
      <c r="O19" s="73">
        <v>26.429442343754118</v>
      </c>
      <c r="P19" s="234">
        <v>36.758226573365363</v>
      </c>
      <c r="Q19" s="586">
        <v>25.299819673314861</v>
      </c>
      <c r="R19" s="423">
        <v>39.91964269573652</v>
      </c>
      <c r="S19" s="588">
        <v>28.308446265526037</v>
      </c>
      <c r="T19" s="588">
        <v>16.606862820292339</v>
      </c>
      <c r="U19" s="588">
        <v>42.555167023988581</v>
      </c>
      <c r="V19" s="589">
        <v>19.687364229853351</v>
      </c>
      <c r="W19" s="18"/>
      <c r="X19" s="17"/>
      <c r="Y19" s="17"/>
      <c r="Z19" s="18"/>
      <c r="AA19" s="17"/>
      <c r="AB19" s="17"/>
      <c r="AC19" s="18"/>
      <c r="AD19" s="17"/>
      <c r="AE19" s="17"/>
      <c r="AF19" s="18"/>
      <c r="AG19" s="17"/>
      <c r="AH19" s="17"/>
      <c r="AI19" s="18"/>
      <c r="AJ19" s="17"/>
      <c r="AK19" s="18"/>
      <c r="AL19" s="17"/>
      <c r="AM19" s="18"/>
      <c r="AN19" s="17"/>
      <c r="AO19" s="18"/>
      <c r="AP19" s="17"/>
      <c r="AQ19" s="18"/>
      <c r="AR19" s="17"/>
      <c r="AS19" s="18"/>
    </row>
    <row r="20" spans="1:45" ht="15.75" customHeight="1">
      <c r="A20" s="17" t="s">
        <v>32</v>
      </c>
      <c r="B20" s="233">
        <v>3.0561157337030069</v>
      </c>
      <c r="C20" s="73">
        <v>3.4989105546768742</v>
      </c>
      <c r="D20" s="73">
        <v>5.6107495806617909</v>
      </c>
      <c r="E20" s="234">
        <v>6.1721169493868402</v>
      </c>
      <c r="F20" s="233">
        <v>4.6568776691726779</v>
      </c>
      <c r="G20" s="234">
        <v>4.5454765800776942</v>
      </c>
      <c r="H20" s="362">
        <v>4.602615762210732</v>
      </c>
      <c r="I20" s="233">
        <v>3.915204933086974</v>
      </c>
      <c r="J20" s="73">
        <v>3.3597220197744733</v>
      </c>
      <c r="K20" s="73">
        <v>5.5391128966562926</v>
      </c>
      <c r="L20" s="73">
        <v>5.7436114136216219</v>
      </c>
      <c r="M20" s="233">
        <v>3.8912409071118614</v>
      </c>
      <c r="N20" s="73">
        <v>2.8459467774103473</v>
      </c>
      <c r="O20" s="73">
        <v>5.4102061895810429</v>
      </c>
      <c r="P20" s="234">
        <v>5.1366898177556433</v>
      </c>
      <c r="Q20" s="586">
        <v>6.6735219280156439</v>
      </c>
      <c r="R20" s="423">
        <v>12.147772314812714</v>
      </c>
      <c r="S20" s="588">
        <v>4.4544342641417325</v>
      </c>
      <c r="T20" s="588">
        <v>3.6344940864211974</v>
      </c>
      <c r="U20" s="588">
        <v>2.9278407892089149</v>
      </c>
      <c r="V20" s="589">
        <v>3.0136193025793108</v>
      </c>
      <c r="W20" s="18"/>
      <c r="X20" s="17"/>
      <c r="Y20" s="17"/>
      <c r="Z20" s="18"/>
      <c r="AA20" s="17"/>
      <c r="AB20" s="17"/>
      <c r="AC20" s="18"/>
      <c r="AD20" s="17"/>
      <c r="AE20" s="17"/>
      <c r="AF20" s="18"/>
      <c r="AG20" s="17"/>
      <c r="AH20" s="17"/>
      <c r="AI20" s="18"/>
      <c r="AJ20" s="17"/>
      <c r="AK20" s="18"/>
      <c r="AL20" s="17"/>
      <c r="AM20" s="18"/>
      <c r="AN20" s="17"/>
      <c r="AO20" s="18"/>
      <c r="AP20" s="17"/>
      <c r="AQ20" s="18"/>
      <c r="AR20" s="17"/>
      <c r="AS20" s="18"/>
    </row>
    <row r="21" spans="1:45" ht="15.75" customHeight="1">
      <c r="A21" s="17" t="s">
        <v>33</v>
      </c>
      <c r="B21" s="233">
        <v>44.982573834083986</v>
      </c>
      <c r="C21" s="73">
        <v>47.305248476545209</v>
      </c>
      <c r="D21" s="73">
        <v>52.006293925408677</v>
      </c>
      <c r="E21" s="234">
        <v>54.24663407511887</v>
      </c>
      <c r="F21" s="233">
        <v>51.319873819771409</v>
      </c>
      <c r="G21" s="234">
        <v>47.948924574404018</v>
      </c>
      <c r="H21" s="362">
        <v>49.680572317385256</v>
      </c>
      <c r="I21" s="233">
        <v>52.029048617414141</v>
      </c>
      <c r="J21" s="73">
        <v>52.381098883879275</v>
      </c>
      <c r="K21" s="73">
        <v>47.405327780366036</v>
      </c>
      <c r="L21" s="73">
        <v>46.700352770594264</v>
      </c>
      <c r="M21" s="233">
        <v>50.657241636051921</v>
      </c>
      <c r="N21" s="73">
        <v>59.305023522424158</v>
      </c>
      <c r="O21" s="73">
        <v>43.578847605760018</v>
      </c>
      <c r="P21" s="234">
        <v>48.978417334438987</v>
      </c>
      <c r="Q21" s="586">
        <v>54.275497834737195</v>
      </c>
      <c r="R21" s="423">
        <v>47.045501445803346</v>
      </c>
      <c r="S21" s="588">
        <v>49.365973128338233</v>
      </c>
      <c r="T21" s="588">
        <v>39.194522625083756</v>
      </c>
      <c r="U21" s="588">
        <v>52.948606431453484</v>
      </c>
      <c r="V21" s="589">
        <v>32.224544785864403</v>
      </c>
      <c r="W21" s="18"/>
      <c r="X21" s="17"/>
      <c r="Y21" s="17"/>
      <c r="Z21" s="18"/>
      <c r="AA21" s="17"/>
      <c r="AB21" s="17"/>
      <c r="AC21" s="18"/>
      <c r="AD21" s="17"/>
      <c r="AE21" s="17"/>
      <c r="AF21" s="18"/>
      <c r="AG21" s="17"/>
      <c r="AH21" s="17"/>
      <c r="AI21" s="18"/>
      <c r="AJ21" s="17"/>
      <c r="AK21" s="18"/>
      <c r="AL21" s="17"/>
      <c r="AM21" s="18"/>
      <c r="AN21" s="17"/>
      <c r="AO21" s="18"/>
      <c r="AP21" s="17"/>
      <c r="AQ21" s="18"/>
      <c r="AR21" s="17"/>
      <c r="AS21" s="18"/>
    </row>
    <row r="22" spans="1:45" ht="15.75" customHeight="1">
      <c r="A22" s="17" t="s">
        <v>34</v>
      </c>
      <c r="B22" s="233">
        <v>17.269881652537265</v>
      </c>
      <c r="C22" s="73">
        <v>22.687753242918482</v>
      </c>
      <c r="D22" s="73">
        <v>26.072652029318714</v>
      </c>
      <c r="E22" s="234">
        <v>25.9850853157035</v>
      </c>
      <c r="F22" s="233">
        <v>23.98249400280946</v>
      </c>
      <c r="G22" s="234">
        <v>22.022666933595033</v>
      </c>
      <c r="H22" s="362">
        <v>23.030089485178799</v>
      </c>
      <c r="I22" s="233">
        <v>25.548915045677084</v>
      </c>
      <c r="J22" s="73">
        <v>29.118735258820404</v>
      </c>
      <c r="K22" s="73">
        <v>16.258140709970395</v>
      </c>
      <c r="L22" s="73">
        <v>21.649090570668303</v>
      </c>
      <c r="M22" s="233">
        <v>27.175845314145274</v>
      </c>
      <c r="N22" s="73">
        <v>35.927608063320456</v>
      </c>
      <c r="O22" s="73">
        <v>22.318808824195859</v>
      </c>
      <c r="P22" s="234">
        <v>15.42635059257768</v>
      </c>
      <c r="Q22" s="586">
        <v>35.46700116296595</v>
      </c>
      <c r="R22" s="423">
        <v>38.764092185155775</v>
      </c>
      <c r="S22" s="588">
        <v>19.743899027332837</v>
      </c>
      <c r="T22" s="588">
        <v>19.283349770671279</v>
      </c>
      <c r="U22" s="588">
        <v>36.584262754200573</v>
      </c>
      <c r="V22" s="589">
        <v>11.216900895554666</v>
      </c>
      <c r="W22" s="18"/>
      <c r="X22" s="17"/>
      <c r="Y22" s="17"/>
      <c r="Z22" s="18"/>
      <c r="AA22" s="17"/>
      <c r="AB22" s="17"/>
      <c r="AC22" s="18"/>
      <c r="AD22" s="17"/>
      <c r="AE22" s="17"/>
      <c r="AF22" s="18"/>
      <c r="AG22" s="17"/>
      <c r="AH22" s="17"/>
      <c r="AI22" s="18"/>
      <c r="AJ22" s="17"/>
      <c r="AK22" s="18"/>
      <c r="AL22" s="17"/>
      <c r="AM22" s="18"/>
      <c r="AN22" s="17"/>
      <c r="AO22" s="18"/>
      <c r="AP22" s="17"/>
      <c r="AQ22" s="18"/>
      <c r="AR22" s="17"/>
      <c r="AS22" s="18"/>
    </row>
    <row r="23" spans="1:45" ht="15.75" customHeight="1">
      <c r="A23" s="17" t="s">
        <v>35</v>
      </c>
      <c r="B23" s="233">
        <v>4.99817055982495</v>
      </c>
      <c r="C23" s="73">
        <v>4.6923052316119076</v>
      </c>
      <c r="D23" s="73">
        <v>11.96165867091198</v>
      </c>
      <c r="E23" s="234">
        <v>22.7395366480851</v>
      </c>
      <c r="F23" s="233">
        <v>11.582695878345657</v>
      </c>
      <c r="G23" s="234">
        <v>10.818151683261414</v>
      </c>
      <c r="H23" s="362">
        <v>11.210580934939859</v>
      </c>
      <c r="I23" s="233">
        <v>15.699436763878305</v>
      </c>
      <c r="J23" s="73">
        <v>11.861182843379993</v>
      </c>
      <c r="K23" s="73">
        <v>10.283949391732088</v>
      </c>
      <c r="L23" s="73">
        <v>7.8421094125711841</v>
      </c>
      <c r="M23" s="233">
        <v>19.684373819902795</v>
      </c>
      <c r="N23" s="73">
        <v>12.890616431380463</v>
      </c>
      <c r="O23" s="73">
        <v>7.8779480945873299</v>
      </c>
      <c r="P23" s="234">
        <v>9.9995496063307243</v>
      </c>
      <c r="Q23" s="586">
        <v>10.038097509714628</v>
      </c>
      <c r="R23" s="423">
        <v>22.663827740457734</v>
      </c>
      <c r="S23" s="588">
        <v>10.249330007804202</v>
      </c>
      <c r="T23" s="588">
        <v>16.79865325837315</v>
      </c>
      <c r="U23" s="588">
        <v>14.116737607648316</v>
      </c>
      <c r="V23" s="589">
        <v>7.9036484512704934</v>
      </c>
      <c r="W23" s="18"/>
      <c r="X23" s="17"/>
      <c r="Y23" s="17"/>
      <c r="Z23" s="18"/>
      <c r="AA23" s="17"/>
      <c r="AB23" s="17"/>
      <c r="AC23" s="18"/>
      <c r="AD23" s="17"/>
      <c r="AE23" s="17"/>
      <c r="AF23" s="18"/>
      <c r="AG23" s="17"/>
      <c r="AH23" s="17"/>
      <c r="AI23" s="18"/>
      <c r="AJ23" s="17"/>
      <c r="AK23" s="18"/>
      <c r="AL23" s="17"/>
      <c r="AM23" s="18"/>
      <c r="AN23" s="17"/>
      <c r="AO23" s="18"/>
      <c r="AP23" s="17"/>
      <c r="AQ23" s="18"/>
      <c r="AR23" s="17"/>
      <c r="AS23" s="18"/>
    </row>
    <row r="24" spans="1:45" ht="15.75" customHeight="1">
      <c r="A24" s="17" t="s">
        <v>36</v>
      </c>
      <c r="B24" s="233">
        <v>15.151478067869901</v>
      </c>
      <c r="C24" s="73">
        <v>10.813745858204502</v>
      </c>
      <c r="D24" s="73">
        <v>11.468136541312528</v>
      </c>
      <c r="E24" s="234">
        <v>13.838236435721962</v>
      </c>
      <c r="F24" s="233">
        <v>13.854465597173613</v>
      </c>
      <c r="G24" s="234">
        <v>11.753886624929541</v>
      </c>
      <c r="H24" s="362">
        <v>12.832333069095375</v>
      </c>
      <c r="I24" s="233">
        <v>15.340265731030325</v>
      </c>
      <c r="J24" s="73">
        <v>12.417531630272984</v>
      </c>
      <c r="K24" s="73">
        <v>9.2816306647055367</v>
      </c>
      <c r="L24" s="73">
        <v>15.56699024596913</v>
      </c>
      <c r="M24" s="233">
        <v>13.579685845127843</v>
      </c>
      <c r="N24" s="73">
        <v>17.855932688873928</v>
      </c>
      <c r="O24" s="73">
        <v>4.6760895577734702</v>
      </c>
      <c r="P24" s="234">
        <v>16.342813947850793</v>
      </c>
      <c r="Q24" s="586">
        <v>5.7749924416755318</v>
      </c>
      <c r="R24" s="423">
        <v>4.9713627697497049</v>
      </c>
      <c r="S24" s="588">
        <v>10.011314772954924</v>
      </c>
      <c r="T24" s="588">
        <v>2.5690084181906552</v>
      </c>
      <c r="U24" s="588">
        <v>13.330703445860886</v>
      </c>
      <c r="V24" s="589">
        <v>7.9341779536398009</v>
      </c>
      <c r="W24" s="18"/>
      <c r="X24" s="17"/>
      <c r="Y24" s="17"/>
      <c r="Z24" s="18"/>
      <c r="AA24" s="17"/>
      <c r="AB24" s="17"/>
      <c r="AC24" s="18"/>
      <c r="AD24" s="17"/>
      <c r="AE24" s="17"/>
      <c r="AF24" s="18"/>
      <c r="AG24" s="17"/>
      <c r="AH24" s="17"/>
      <c r="AI24" s="18"/>
      <c r="AJ24" s="17"/>
      <c r="AK24" s="18"/>
      <c r="AL24" s="17"/>
      <c r="AM24" s="18"/>
      <c r="AN24" s="17"/>
      <c r="AO24" s="18"/>
      <c r="AP24" s="17"/>
      <c r="AQ24" s="18"/>
      <c r="AR24" s="17"/>
      <c r="AS24" s="18"/>
    </row>
    <row r="25" spans="1:45" ht="15.75" customHeight="1">
      <c r="A25" s="17" t="s">
        <v>37</v>
      </c>
      <c r="B25" s="233">
        <v>2.3364453349001439</v>
      </c>
      <c r="C25" s="73">
        <v>1.2982959649266204</v>
      </c>
      <c r="D25" s="73">
        <v>1.7509568367476498</v>
      </c>
      <c r="E25" s="234">
        <v>1.3199152943909851</v>
      </c>
      <c r="F25" s="233">
        <v>1.1718496967141274</v>
      </c>
      <c r="G25" s="234">
        <v>2.2085392418039</v>
      </c>
      <c r="H25" s="362">
        <v>1.6761867393673093</v>
      </c>
      <c r="I25" s="233">
        <v>2.0521799929537945</v>
      </c>
      <c r="J25" s="73">
        <v>2.0489118219904889</v>
      </c>
      <c r="K25" s="73">
        <v>1.5222273648322304</v>
      </c>
      <c r="L25" s="73">
        <v>0.98092028383320984</v>
      </c>
      <c r="M25" s="233">
        <v>1.9250918433040818</v>
      </c>
      <c r="N25" s="73">
        <v>2.224351543774036</v>
      </c>
      <c r="O25" s="73">
        <v>1.2875979816693732</v>
      </c>
      <c r="P25" s="234">
        <v>1.5321725624463425</v>
      </c>
      <c r="Q25" s="586">
        <v>1.1869905207336986</v>
      </c>
      <c r="R25" s="423">
        <v>1.5957879481194963</v>
      </c>
      <c r="S25" s="588">
        <v>1.4870472999204598</v>
      </c>
      <c r="T25" s="588">
        <v>2.0899344524081966</v>
      </c>
      <c r="U25" s="588">
        <v>1.9404408768655239</v>
      </c>
      <c r="V25" s="589">
        <v>1.6148660430235675</v>
      </c>
      <c r="W25" s="18"/>
      <c r="X25" s="17"/>
      <c r="Y25" s="17"/>
      <c r="Z25" s="18"/>
      <c r="AA25" s="17"/>
      <c r="AB25" s="17"/>
      <c r="AC25" s="18"/>
      <c r="AD25" s="17"/>
      <c r="AE25" s="17"/>
      <c r="AF25" s="18"/>
      <c r="AG25" s="17"/>
      <c r="AH25" s="17"/>
      <c r="AI25" s="18"/>
      <c r="AJ25" s="17"/>
      <c r="AK25" s="18"/>
      <c r="AL25" s="17"/>
      <c r="AM25" s="18"/>
      <c r="AN25" s="17"/>
      <c r="AO25" s="18"/>
      <c r="AP25" s="17"/>
      <c r="AQ25" s="18"/>
      <c r="AR25" s="17"/>
      <c r="AS25" s="18"/>
    </row>
    <row r="26" spans="1:45" ht="15.75" customHeight="1">
      <c r="A26" s="17" t="s">
        <v>38</v>
      </c>
      <c r="B26" s="233">
        <v>2.2497328949084627</v>
      </c>
      <c r="C26" s="73">
        <v>1.9661256499691262</v>
      </c>
      <c r="D26" s="73">
        <v>2.7684120245290189</v>
      </c>
      <c r="E26" s="234">
        <v>2.4815850421940722</v>
      </c>
      <c r="F26" s="233">
        <v>3.0253443706687575</v>
      </c>
      <c r="G26" s="234">
        <v>1.6785359864708651</v>
      </c>
      <c r="H26" s="362">
        <v>2.3700748903322144</v>
      </c>
      <c r="I26" s="233">
        <v>2.4266037782139134</v>
      </c>
      <c r="J26" s="73">
        <v>3.034880350667664</v>
      </c>
      <c r="K26" s="73">
        <v>1.5910811456476532</v>
      </c>
      <c r="L26" s="73">
        <v>2.3757689982147516</v>
      </c>
      <c r="M26" s="233">
        <v>2.9966128201108426</v>
      </c>
      <c r="N26" s="73">
        <v>3.6885664205010391</v>
      </c>
      <c r="O26" s="73">
        <v>1.9322108200011261</v>
      </c>
      <c r="P26" s="234">
        <v>1.7933661604285198</v>
      </c>
      <c r="Q26" s="586">
        <v>2.7442450523183584</v>
      </c>
      <c r="R26" s="423">
        <v>1.9899843965567421</v>
      </c>
      <c r="S26" s="588">
        <v>2.6682526450087538</v>
      </c>
      <c r="T26" s="588">
        <v>2.5999332757919991</v>
      </c>
      <c r="U26" s="588">
        <v>1.4933718195855155</v>
      </c>
      <c r="V26" s="589">
        <v>2.2740586014723458</v>
      </c>
      <c r="W26" s="18"/>
      <c r="X26" s="17"/>
      <c r="Y26" s="17"/>
      <c r="Z26" s="18"/>
      <c r="AA26" s="17"/>
      <c r="AB26" s="17"/>
      <c r="AC26" s="18"/>
      <c r="AD26" s="17"/>
      <c r="AE26" s="17"/>
      <c r="AF26" s="18"/>
      <c r="AG26" s="17"/>
      <c r="AH26" s="17"/>
      <c r="AI26" s="18"/>
      <c r="AJ26" s="17"/>
      <c r="AK26" s="18"/>
      <c r="AL26" s="17"/>
      <c r="AM26" s="18"/>
      <c r="AN26" s="17"/>
      <c r="AO26" s="18"/>
      <c r="AP26" s="17"/>
      <c r="AQ26" s="18"/>
      <c r="AR26" s="17"/>
      <c r="AS26" s="18"/>
    </row>
    <row r="27" spans="1:45" ht="15.75" customHeight="1">
      <c r="A27" s="17" t="s">
        <v>39</v>
      </c>
      <c r="B27" s="233">
        <v>14.456296655681788</v>
      </c>
      <c r="C27" s="73">
        <v>15.951691948594704</v>
      </c>
      <c r="D27" s="73">
        <v>14.985540056521081</v>
      </c>
      <c r="E27" s="234">
        <v>14.486731082043869</v>
      </c>
      <c r="F27" s="233">
        <v>13.86460571075528</v>
      </c>
      <c r="G27" s="234">
        <v>16.115531371838649</v>
      </c>
      <c r="H27" s="362">
        <v>14.960889151716328</v>
      </c>
      <c r="I27" s="233">
        <v>14.045474899229943</v>
      </c>
      <c r="J27" s="73">
        <v>15.328649130888733</v>
      </c>
      <c r="K27" s="73">
        <v>13.521078241750253</v>
      </c>
      <c r="L27" s="73">
        <v>16.791122229195235</v>
      </c>
      <c r="M27" s="233">
        <v>16.106570115841382</v>
      </c>
      <c r="N27" s="73">
        <v>16.54199623329858</v>
      </c>
      <c r="O27" s="73">
        <v>12.845299400849122</v>
      </c>
      <c r="P27" s="234">
        <v>15.115231276166355</v>
      </c>
      <c r="Q27" s="586">
        <v>15.625995416119199</v>
      </c>
      <c r="R27" s="423">
        <v>12.261776072848425</v>
      </c>
      <c r="S27" s="588">
        <v>13.532200049475781</v>
      </c>
      <c r="T27" s="588">
        <v>16.750093506217301</v>
      </c>
      <c r="U27" s="588">
        <v>13.789726583167127</v>
      </c>
      <c r="V27" s="589">
        <v>16.287752789011478</v>
      </c>
      <c r="W27" s="18"/>
      <c r="X27" s="17"/>
      <c r="Y27" s="17"/>
      <c r="Z27" s="18"/>
      <c r="AA27" s="17"/>
      <c r="AB27" s="17"/>
      <c r="AC27" s="18"/>
      <c r="AD27" s="17"/>
      <c r="AE27" s="17"/>
      <c r="AF27" s="18"/>
      <c r="AG27" s="17"/>
      <c r="AH27" s="17"/>
      <c r="AI27" s="18"/>
      <c r="AJ27" s="17"/>
      <c r="AK27" s="18"/>
      <c r="AL27" s="17"/>
      <c r="AM27" s="18"/>
      <c r="AN27" s="17"/>
      <c r="AO27" s="18"/>
      <c r="AP27" s="17"/>
      <c r="AQ27" s="18"/>
      <c r="AR27" s="17"/>
      <c r="AS27" s="18"/>
    </row>
    <row r="28" spans="1:45" ht="16.5" customHeight="1">
      <c r="A28" s="135" t="s">
        <v>49</v>
      </c>
      <c r="B28" s="235">
        <v>97.121460454482317</v>
      </c>
      <c r="C28" s="236">
        <v>97.89447194273032</v>
      </c>
      <c r="D28" s="236">
        <v>98.354502695316484</v>
      </c>
      <c r="E28" s="237">
        <v>98.946926276046597</v>
      </c>
      <c r="F28" s="235">
        <v>97.879058092822447</v>
      </c>
      <c r="G28" s="237">
        <v>98.296446691557975</v>
      </c>
      <c r="H28" s="363">
        <v>98.082148755353856</v>
      </c>
      <c r="I28" s="235">
        <v>98.252818820409061</v>
      </c>
      <c r="J28" s="236">
        <v>98.351389288888669</v>
      </c>
      <c r="K28" s="236">
        <v>98.171035171664627</v>
      </c>
      <c r="L28" s="236">
        <v>97.287622322868287</v>
      </c>
      <c r="M28" s="235">
        <v>97.651233970351797</v>
      </c>
      <c r="N28" s="236">
        <v>98.664331453290544</v>
      </c>
      <c r="O28" s="236">
        <v>96.694142668639529</v>
      </c>
      <c r="P28" s="237">
        <v>98.868899632339264</v>
      </c>
      <c r="Q28" s="609">
        <v>98.911933069133354</v>
      </c>
      <c r="R28" s="425">
        <v>98.907061583410268</v>
      </c>
      <c r="S28" s="610">
        <v>98.112031923585391</v>
      </c>
      <c r="T28" s="610">
        <v>97.820442371310605</v>
      </c>
      <c r="U28" s="610">
        <v>98.164748132444004</v>
      </c>
      <c r="V28" s="611">
        <v>95.246078044002957</v>
      </c>
      <c r="W28" s="18"/>
      <c r="X28" s="17"/>
      <c r="Y28" s="17"/>
      <c r="Z28" s="18"/>
      <c r="AA28" s="17"/>
      <c r="AB28" s="17"/>
      <c r="AC28" s="18"/>
      <c r="AD28" s="17"/>
      <c r="AE28" s="17"/>
      <c r="AF28" s="18"/>
      <c r="AG28" s="17"/>
      <c r="AH28" s="17"/>
      <c r="AI28" s="18"/>
      <c r="AJ28" s="17"/>
      <c r="AK28" s="18"/>
      <c r="AL28" s="17"/>
      <c r="AM28" s="18"/>
      <c r="AN28" s="17"/>
      <c r="AO28" s="18"/>
      <c r="AP28" s="17"/>
      <c r="AQ28" s="18"/>
      <c r="AR28" s="17"/>
      <c r="AS28" s="18"/>
    </row>
    <row r="30" spans="1:45" ht="15.75" customHeight="1">
      <c r="A30" s="1"/>
      <c r="B30" s="601"/>
      <c r="C30" s="601"/>
      <c r="D30" s="574"/>
      <c r="E30" s="7"/>
      <c r="F30" s="577"/>
      <c r="G30" s="577"/>
      <c r="H30" s="577"/>
      <c r="I30" s="577"/>
      <c r="J30" s="601"/>
      <c r="K30" s="602"/>
      <c r="L30" s="602"/>
      <c r="M30" s="602"/>
      <c r="N30" s="602"/>
      <c r="O30" s="601"/>
      <c r="P30" s="601"/>
      <c r="Q30" s="601"/>
      <c r="R30" s="601"/>
      <c r="S30" s="601"/>
      <c r="T30" s="601"/>
      <c r="U30" s="601"/>
      <c r="V30" s="601"/>
      <c r="W30" s="601"/>
      <c r="X30" s="601"/>
      <c r="Y30" s="601"/>
      <c r="Z30" s="601"/>
      <c r="AA30" s="601"/>
      <c r="AB30" s="601"/>
      <c r="AC30" s="601"/>
      <c r="AD30" s="601"/>
      <c r="AE30" s="601"/>
      <c r="AF30" s="601"/>
      <c r="AG30" s="601"/>
      <c r="AH30" s="601"/>
    </row>
    <row r="31" spans="1:45" ht="15.75" customHeight="1">
      <c r="A31" s="66"/>
      <c r="B31" s="601"/>
      <c r="C31" s="601"/>
      <c r="D31" s="574"/>
      <c r="E31" s="7"/>
      <c r="F31" s="577"/>
      <c r="G31" s="577"/>
      <c r="H31" s="577"/>
      <c r="I31" s="577"/>
      <c r="J31" s="601"/>
      <c r="K31" s="602"/>
      <c r="L31" s="602"/>
      <c r="M31" s="602"/>
      <c r="N31" s="602"/>
      <c r="O31" s="601"/>
      <c r="P31" s="601"/>
      <c r="Q31" s="601"/>
      <c r="R31" s="601"/>
      <c r="S31" s="601"/>
      <c r="T31" s="601"/>
      <c r="U31" s="601"/>
      <c r="V31" s="601"/>
      <c r="W31" s="601"/>
      <c r="X31" s="601"/>
      <c r="Y31" s="601"/>
      <c r="Z31" s="601"/>
      <c r="AA31" s="601"/>
      <c r="AB31" s="601"/>
      <c r="AC31" s="601"/>
      <c r="AD31" s="601"/>
      <c r="AE31" s="601"/>
      <c r="AF31" s="601"/>
      <c r="AG31" s="601"/>
      <c r="AH31" s="601"/>
    </row>
    <row r="32" spans="1:45" ht="15.75" customHeight="1">
      <c r="A32" s="66"/>
      <c r="B32" s="601"/>
      <c r="C32" s="601"/>
      <c r="D32" s="574"/>
      <c r="E32" s="7"/>
      <c r="F32" s="577"/>
      <c r="G32" s="577"/>
      <c r="H32" s="577"/>
      <c r="I32" s="577"/>
      <c r="J32" s="601"/>
      <c r="K32" s="602"/>
      <c r="L32" s="602"/>
      <c r="M32" s="602"/>
      <c r="N32" s="602"/>
      <c r="O32" s="601"/>
      <c r="P32" s="601"/>
      <c r="Q32" s="601"/>
      <c r="R32" s="601"/>
      <c r="S32" s="601"/>
      <c r="T32" s="601"/>
      <c r="U32" s="601"/>
      <c r="V32" s="601"/>
      <c r="W32" s="601"/>
      <c r="X32" s="601"/>
      <c r="Y32" s="601"/>
      <c r="Z32" s="601"/>
      <c r="AA32" s="601"/>
      <c r="AB32" s="601"/>
      <c r="AC32" s="601"/>
      <c r="AD32" s="601"/>
      <c r="AE32" s="601"/>
      <c r="AF32" s="601"/>
      <c r="AG32" s="601"/>
      <c r="AH32" s="601"/>
    </row>
    <row r="33" spans="1:34" ht="15.75" customHeight="1">
      <c r="A33" s="66"/>
      <c r="B33" s="601"/>
      <c r="C33" s="601"/>
      <c r="D33" s="574"/>
      <c r="E33" s="7"/>
      <c r="F33" s="577"/>
      <c r="G33" s="577"/>
      <c r="H33" s="577"/>
      <c r="I33" s="577"/>
      <c r="J33" s="601"/>
      <c r="K33" s="602"/>
      <c r="L33" s="602"/>
      <c r="M33" s="602"/>
      <c r="N33" s="602"/>
      <c r="O33" s="601"/>
      <c r="P33" s="601"/>
      <c r="Q33" s="601"/>
      <c r="R33" s="601"/>
      <c r="S33" s="601"/>
      <c r="T33" s="601"/>
      <c r="U33" s="601"/>
      <c r="V33" s="601"/>
      <c r="W33" s="601"/>
      <c r="X33" s="601"/>
      <c r="Y33" s="601"/>
      <c r="Z33" s="601"/>
      <c r="AA33" s="601"/>
      <c r="AB33" s="601"/>
      <c r="AC33" s="601"/>
      <c r="AD33" s="601"/>
      <c r="AE33" s="601"/>
      <c r="AF33" s="601"/>
      <c r="AG33" s="601"/>
      <c r="AH33" s="601"/>
    </row>
    <row r="34" spans="1:34" ht="15.75" customHeight="1">
      <c r="A34" s="66"/>
      <c r="B34" s="601"/>
      <c r="C34" s="601"/>
      <c r="D34" s="574"/>
      <c r="E34" s="7"/>
      <c r="F34" s="577"/>
      <c r="G34" s="577"/>
      <c r="H34" s="577"/>
      <c r="I34" s="577"/>
      <c r="J34" s="601"/>
      <c r="K34" s="602"/>
      <c r="L34" s="602"/>
      <c r="M34" s="602"/>
      <c r="N34" s="602"/>
      <c r="O34" s="601"/>
      <c r="P34" s="601"/>
      <c r="Q34" s="601"/>
      <c r="R34" s="601"/>
      <c r="S34" s="601"/>
      <c r="T34" s="601"/>
      <c r="U34" s="601"/>
      <c r="V34" s="601"/>
      <c r="W34" s="601"/>
      <c r="X34" s="601"/>
      <c r="Y34" s="601"/>
      <c r="Z34" s="601"/>
      <c r="AA34" s="601"/>
      <c r="AB34" s="601"/>
      <c r="AC34" s="601"/>
      <c r="AD34" s="601"/>
      <c r="AE34" s="601"/>
      <c r="AF34" s="601"/>
      <c r="AG34" s="601"/>
      <c r="AH34" s="601"/>
    </row>
    <row r="35" spans="1:34" ht="15.75" customHeight="1">
      <c r="A35" s="66"/>
      <c r="B35" s="601"/>
      <c r="C35" s="601"/>
      <c r="D35" s="574"/>
      <c r="E35" s="7"/>
      <c r="F35" s="577"/>
      <c r="G35" s="577"/>
      <c r="H35" s="577"/>
      <c r="I35" s="577"/>
      <c r="J35" s="601"/>
      <c r="K35" s="602"/>
      <c r="L35" s="602"/>
      <c r="M35" s="602"/>
      <c r="N35" s="602"/>
      <c r="O35" s="601"/>
      <c r="P35" s="601"/>
      <c r="Q35" s="601"/>
      <c r="R35" s="601"/>
      <c r="S35" s="601"/>
      <c r="T35" s="601"/>
      <c r="U35" s="601"/>
      <c r="V35" s="601"/>
      <c r="W35" s="601"/>
      <c r="X35" s="601"/>
      <c r="Y35" s="601"/>
      <c r="Z35" s="601"/>
      <c r="AA35" s="601"/>
      <c r="AB35" s="601"/>
      <c r="AC35" s="601"/>
      <c r="AD35" s="601"/>
      <c r="AE35" s="601"/>
      <c r="AF35" s="601"/>
      <c r="AG35" s="601"/>
      <c r="AH35" s="601"/>
    </row>
    <row r="36" spans="1:34" ht="15.75" customHeight="1">
      <c r="A36" s="66"/>
      <c r="B36" s="601"/>
      <c r="C36" s="601"/>
      <c r="D36" s="574"/>
      <c r="E36" s="7"/>
      <c r="F36" s="577"/>
      <c r="G36" s="577"/>
      <c r="H36" s="577"/>
      <c r="I36" s="577"/>
      <c r="J36" s="601"/>
      <c r="K36" s="602"/>
      <c r="L36" s="602"/>
      <c r="M36" s="602"/>
      <c r="N36" s="602"/>
      <c r="O36" s="601"/>
      <c r="P36" s="601"/>
      <c r="Q36" s="601"/>
      <c r="R36" s="601"/>
      <c r="S36" s="601"/>
      <c r="T36" s="601"/>
      <c r="U36" s="601"/>
      <c r="V36" s="601"/>
      <c r="W36" s="601"/>
      <c r="X36" s="601"/>
      <c r="Y36" s="601"/>
      <c r="Z36" s="601"/>
      <c r="AA36" s="601"/>
      <c r="AB36" s="601"/>
      <c r="AC36" s="601"/>
      <c r="AD36" s="601"/>
      <c r="AE36" s="601"/>
      <c r="AF36" s="601"/>
      <c r="AG36" s="601"/>
      <c r="AH36" s="601"/>
    </row>
    <row r="37" spans="1:34" ht="15.75" customHeight="1">
      <c r="A37" s="66"/>
      <c r="B37" s="601"/>
      <c r="C37" s="601"/>
      <c r="D37" s="574"/>
      <c r="E37" s="7"/>
      <c r="F37" s="577"/>
      <c r="G37" s="577"/>
      <c r="H37" s="577"/>
      <c r="I37" s="577"/>
      <c r="J37" s="601"/>
      <c r="K37" s="602"/>
      <c r="L37" s="602"/>
      <c r="M37" s="602"/>
      <c r="N37" s="602"/>
      <c r="O37" s="601"/>
      <c r="P37" s="601"/>
      <c r="Q37" s="601"/>
      <c r="R37" s="601"/>
      <c r="S37" s="601"/>
      <c r="T37" s="601"/>
      <c r="U37" s="601"/>
      <c r="V37" s="601"/>
      <c r="W37" s="601"/>
      <c r="X37" s="601"/>
      <c r="Y37" s="601"/>
      <c r="Z37" s="601"/>
      <c r="AA37" s="601"/>
      <c r="AB37" s="601"/>
      <c r="AC37" s="601"/>
      <c r="AD37" s="601"/>
      <c r="AE37" s="601"/>
      <c r="AF37" s="601"/>
      <c r="AG37" s="601"/>
      <c r="AH37" s="601"/>
    </row>
    <row r="38" spans="1:34" ht="15.75" customHeight="1">
      <c r="A38" s="66"/>
      <c r="B38" s="601"/>
      <c r="C38" s="601"/>
      <c r="D38" s="574"/>
      <c r="E38" s="7"/>
      <c r="F38" s="577"/>
      <c r="G38" s="577"/>
      <c r="H38" s="577"/>
      <c r="I38" s="577"/>
      <c r="J38" s="601"/>
      <c r="K38" s="602"/>
      <c r="L38" s="602"/>
      <c r="M38" s="602"/>
      <c r="N38" s="602"/>
      <c r="O38" s="601"/>
      <c r="P38" s="601"/>
      <c r="Q38" s="601"/>
      <c r="R38" s="601"/>
      <c r="S38" s="601"/>
      <c r="T38" s="601"/>
      <c r="U38" s="601"/>
      <c r="V38" s="601"/>
      <c r="W38" s="601"/>
      <c r="X38" s="601"/>
      <c r="Y38" s="601"/>
      <c r="Z38" s="601"/>
      <c r="AA38" s="601"/>
      <c r="AB38" s="601"/>
      <c r="AC38" s="601"/>
      <c r="AD38" s="601"/>
      <c r="AE38" s="601"/>
      <c r="AF38" s="601"/>
      <c r="AG38" s="601"/>
      <c r="AH38" s="601"/>
    </row>
    <row r="39" spans="1:34" ht="15.75" customHeight="1">
      <c r="A39" s="66"/>
      <c r="B39" s="601"/>
      <c r="C39" s="601"/>
      <c r="D39" s="574"/>
      <c r="E39" s="7"/>
      <c r="F39" s="577"/>
      <c r="G39" s="577"/>
      <c r="H39" s="577"/>
      <c r="I39" s="577"/>
      <c r="J39" s="601"/>
      <c r="K39" s="602"/>
      <c r="L39" s="602"/>
      <c r="M39" s="602"/>
      <c r="N39" s="602"/>
      <c r="O39" s="601"/>
      <c r="P39" s="601"/>
      <c r="Q39" s="601"/>
      <c r="R39" s="601"/>
      <c r="S39" s="601"/>
      <c r="T39" s="601"/>
      <c r="U39" s="601"/>
      <c r="V39" s="601"/>
      <c r="W39" s="601"/>
      <c r="X39" s="601"/>
      <c r="Y39" s="601"/>
      <c r="Z39" s="601"/>
      <c r="AA39" s="601"/>
      <c r="AB39" s="601"/>
      <c r="AC39" s="601"/>
      <c r="AD39" s="601"/>
      <c r="AE39" s="601"/>
      <c r="AF39" s="601"/>
      <c r="AG39" s="601"/>
      <c r="AH39" s="601"/>
    </row>
    <row r="40" spans="1:34" ht="15.75" customHeight="1">
      <c r="A40" s="66"/>
      <c r="B40" s="601"/>
      <c r="C40" s="601"/>
      <c r="D40" s="574"/>
      <c r="E40" s="7"/>
      <c r="F40" s="577"/>
      <c r="G40" s="577"/>
      <c r="H40" s="577"/>
      <c r="I40" s="577"/>
      <c r="J40" s="601"/>
      <c r="K40" s="602"/>
      <c r="L40" s="602"/>
      <c r="M40" s="602"/>
      <c r="N40" s="602"/>
      <c r="O40" s="601"/>
      <c r="P40" s="601"/>
      <c r="Q40" s="601"/>
      <c r="R40" s="601"/>
      <c r="S40" s="601"/>
      <c r="T40" s="601"/>
      <c r="U40" s="601"/>
      <c r="V40" s="601"/>
      <c r="W40" s="601"/>
      <c r="X40" s="601"/>
      <c r="Y40" s="601"/>
      <c r="Z40" s="601"/>
      <c r="AA40" s="601"/>
      <c r="AB40" s="601"/>
      <c r="AC40" s="601"/>
      <c r="AD40" s="601"/>
      <c r="AE40" s="601"/>
      <c r="AF40" s="601"/>
      <c r="AG40" s="601"/>
      <c r="AH40" s="601"/>
    </row>
    <row r="41" spans="1:34" ht="15.75" customHeight="1">
      <c r="A41" s="66"/>
      <c r="B41" s="601"/>
      <c r="C41" s="601"/>
      <c r="D41" s="574"/>
      <c r="E41" s="7"/>
      <c r="F41" s="577"/>
      <c r="G41" s="577"/>
      <c r="H41" s="577"/>
      <c r="I41" s="577"/>
      <c r="J41" s="601"/>
      <c r="K41" s="602"/>
      <c r="L41" s="602"/>
      <c r="M41" s="602"/>
      <c r="N41" s="602"/>
      <c r="O41" s="601"/>
      <c r="P41" s="601"/>
      <c r="Q41" s="601"/>
      <c r="R41" s="601"/>
      <c r="S41" s="601"/>
      <c r="T41" s="601"/>
      <c r="U41" s="601"/>
      <c r="V41" s="601"/>
      <c r="W41" s="601"/>
      <c r="X41" s="601"/>
      <c r="Y41" s="601"/>
      <c r="Z41" s="601"/>
      <c r="AA41" s="601"/>
      <c r="AB41" s="601"/>
      <c r="AC41" s="601"/>
      <c r="AD41" s="601"/>
      <c r="AE41" s="601"/>
      <c r="AF41" s="601"/>
      <c r="AG41" s="601"/>
      <c r="AH41" s="601"/>
    </row>
    <row r="42" spans="1:34" ht="15.75" customHeight="1">
      <c r="A42" s="66"/>
      <c r="B42" s="601"/>
      <c r="C42" s="65"/>
      <c r="D42" s="574"/>
      <c r="E42" s="7"/>
      <c r="F42" s="577"/>
      <c r="G42" s="577"/>
      <c r="H42" s="577"/>
      <c r="I42" s="577"/>
      <c r="J42" s="66"/>
      <c r="K42" s="602"/>
      <c r="L42" s="602"/>
      <c r="M42" s="602"/>
      <c r="N42" s="602"/>
      <c r="O42" s="65"/>
      <c r="R42" s="601"/>
    </row>
    <row r="43" spans="1:34" ht="15.75" customHeight="1">
      <c r="A43" s="66"/>
      <c r="B43" s="601"/>
      <c r="C43" s="65"/>
      <c r="D43" s="574"/>
      <c r="E43" s="7"/>
      <c r="F43" s="577"/>
      <c r="G43" s="577"/>
      <c r="H43" s="577"/>
      <c r="I43" s="577"/>
      <c r="J43" s="66"/>
      <c r="K43" s="602"/>
      <c r="L43" s="602"/>
      <c r="M43" s="602"/>
      <c r="N43" s="602"/>
      <c r="O43" s="65"/>
      <c r="R43" s="601"/>
    </row>
    <row r="44" spans="1:34" ht="15.75" customHeight="1">
      <c r="A44" s="1"/>
      <c r="B44" s="601"/>
      <c r="C44" s="1"/>
      <c r="D44" s="574"/>
      <c r="E44" s="7"/>
      <c r="F44" s="577"/>
      <c r="G44" s="577"/>
      <c r="H44" s="577"/>
      <c r="I44" s="577"/>
      <c r="J44" s="1"/>
      <c r="K44" s="602"/>
      <c r="L44" s="602"/>
      <c r="M44" s="602"/>
      <c r="N44" s="602"/>
      <c r="O44" s="1"/>
      <c r="R44" s="601"/>
    </row>
    <row r="45" spans="1:34" ht="15.75" customHeight="1">
      <c r="A45" s="1"/>
      <c r="B45" s="601"/>
      <c r="C45" s="1"/>
      <c r="D45" s="574"/>
      <c r="E45" s="7"/>
      <c r="F45" s="577"/>
      <c r="G45" s="577"/>
      <c r="H45" s="577"/>
      <c r="I45" s="577"/>
      <c r="J45" s="1"/>
      <c r="K45" s="602"/>
      <c r="L45" s="602"/>
      <c r="M45" s="602"/>
      <c r="N45" s="602"/>
      <c r="O45" s="1"/>
      <c r="R45" s="601"/>
    </row>
    <row r="46" spans="1:34" ht="15.75" customHeight="1">
      <c r="A46" s="1"/>
      <c r="B46" s="1"/>
      <c r="C46" s="1"/>
      <c r="D46" s="574"/>
      <c r="E46" s="7"/>
      <c r="F46" s="577"/>
      <c r="G46" s="577"/>
      <c r="H46" s="577"/>
      <c r="I46" s="577"/>
      <c r="J46" s="1"/>
      <c r="K46" s="602"/>
      <c r="L46" s="602"/>
      <c r="M46" s="602"/>
      <c r="N46" s="602"/>
      <c r="O46" s="1"/>
      <c r="R46" s="601"/>
    </row>
    <row r="47" spans="1:34" ht="15.75" customHeight="1">
      <c r="A47" s="1"/>
      <c r="B47" s="1"/>
      <c r="C47" s="1"/>
      <c r="D47" s="574"/>
      <c r="E47" s="7"/>
      <c r="F47" s="577"/>
      <c r="G47" s="577"/>
      <c r="H47" s="577"/>
      <c r="I47" s="577"/>
      <c r="J47" s="1"/>
      <c r="K47" s="602"/>
      <c r="L47" s="602"/>
      <c r="M47" s="602"/>
      <c r="N47" s="602"/>
      <c r="O47" s="1"/>
      <c r="R47" s="601"/>
    </row>
    <row r="48" spans="1:34" ht="15.75" customHeight="1">
      <c r="A48" s="1"/>
      <c r="B48" s="1"/>
      <c r="C48" s="1"/>
      <c r="D48" s="574"/>
      <c r="E48" s="7"/>
      <c r="F48" s="577"/>
      <c r="G48" s="577"/>
      <c r="H48" s="577"/>
      <c r="I48" s="577"/>
      <c r="J48" s="1"/>
      <c r="K48" s="602"/>
      <c r="L48" s="602"/>
      <c r="M48" s="602"/>
      <c r="N48" s="602"/>
      <c r="O48" s="1"/>
      <c r="R48" s="601"/>
    </row>
    <row r="49" spans="1:18" ht="15.75" customHeight="1">
      <c r="A49" s="1"/>
      <c r="B49" s="1"/>
      <c r="C49" s="1"/>
      <c r="D49" s="574"/>
      <c r="E49" s="7"/>
      <c r="F49" s="577"/>
      <c r="G49" s="577"/>
      <c r="H49" s="577"/>
      <c r="I49" s="577"/>
      <c r="J49" s="1"/>
      <c r="K49" s="602"/>
      <c r="L49" s="602"/>
      <c r="M49" s="602"/>
      <c r="N49" s="602"/>
      <c r="O49" s="1"/>
      <c r="R49" s="601"/>
    </row>
    <row r="50" spans="1:18" ht="15.75" customHeight="1">
      <c r="A50" s="1"/>
      <c r="B50" s="1"/>
      <c r="C50" s="1"/>
      <c r="D50" s="574"/>
      <c r="E50" s="7"/>
      <c r="F50" s="577"/>
      <c r="G50" s="577"/>
      <c r="H50" s="577"/>
      <c r="I50" s="577"/>
      <c r="J50" s="1"/>
      <c r="K50" s="602"/>
      <c r="L50" s="602"/>
      <c r="M50" s="602"/>
      <c r="N50" s="602"/>
      <c r="O50" s="1"/>
      <c r="R50" s="601"/>
    </row>
    <row r="51" spans="1:18" ht="15.75" customHeight="1">
      <c r="D51" s="574"/>
      <c r="E51" s="7"/>
      <c r="F51" s="577"/>
      <c r="G51" s="577"/>
      <c r="H51" s="577"/>
      <c r="I51" s="577"/>
      <c r="K51" s="602"/>
      <c r="L51" s="602"/>
      <c r="M51" s="602"/>
      <c r="N51" s="602"/>
      <c r="R51" s="601"/>
    </row>
    <row r="52" spans="1:18" ht="15.75" customHeight="1">
      <c r="D52" s="574"/>
      <c r="E52" s="7"/>
      <c r="F52" s="577"/>
      <c r="G52" s="577"/>
      <c r="H52" s="577"/>
      <c r="I52" s="577"/>
      <c r="K52" s="602"/>
      <c r="L52" s="602"/>
      <c r="M52" s="602"/>
      <c r="N52" s="602"/>
      <c r="R52" s="601"/>
    </row>
    <row r="53" spans="1:18" ht="15.75" customHeight="1">
      <c r="D53" s="574"/>
      <c r="E53" s="7"/>
      <c r="F53" s="577"/>
      <c r="G53" s="577"/>
      <c r="H53" s="577"/>
      <c r="I53" s="577"/>
      <c r="K53" s="602"/>
      <c r="L53" s="602"/>
      <c r="M53" s="602"/>
      <c r="N53" s="602"/>
      <c r="R53" s="601"/>
    </row>
    <row r="54" spans="1:18" ht="15.75" customHeight="1">
      <c r="D54" s="574"/>
      <c r="E54" s="7"/>
      <c r="F54" s="577"/>
      <c r="G54" s="577"/>
      <c r="H54" s="577"/>
      <c r="I54" s="577"/>
      <c r="K54" s="602"/>
      <c r="L54" s="602"/>
      <c r="M54" s="602"/>
      <c r="N54" s="602"/>
      <c r="R54" s="601"/>
    </row>
    <row r="55" spans="1:18" ht="15.75" customHeight="1">
      <c r="R55" s="601"/>
    </row>
    <row r="56" spans="1:18" ht="15.75" customHeight="1">
      <c r="R56" s="601"/>
    </row>
    <row r="57" spans="1:18" ht="15.75" customHeight="1">
      <c r="R57" s="601"/>
    </row>
    <row r="58" spans="1:18" ht="15.75" customHeight="1">
      <c r="R58" s="601"/>
    </row>
  </sheetData>
  <mergeCells count="4">
    <mergeCell ref="F2:G2"/>
    <mergeCell ref="I2:L2"/>
    <mergeCell ref="M2:P2"/>
    <mergeCell ref="Q2:V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AX29"/>
  <sheetViews>
    <sheetView workbookViewId="0">
      <pane xSplit="1" topLeftCell="G1" activePane="topRight" state="frozen"/>
      <selection pane="topRight" activeCell="K28" sqref="K28:L28"/>
    </sheetView>
  </sheetViews>
  <sheetFormatPr defaultColWidth="8.85546875" defaultRowHeight="15.75" customHeight="1"/>
  <cols>
    <col min="1" max="1" width="31.42578125" style="13" customWidth="1"/>
    <col min="2" max="7" width="8.85546875" style="13"/>
    <col min="8" max="8" width="11.5703125" style="13" customWidth="1"/>
    <col min="9" max="14" width="8.85546875" style="13"/>
    <col min="15" max="15" width="10.42578125" style="13" customWidth="1"/>
    <col min="16" max="16" width="11.28515625" style="13" customWidth="1"/>
    <col min="17" max="68" width="9.140625" style="13" customWidth="1"/>
    <col min="69" max="16384" width="8.85546875" style="13"/>
  </cols>
  <sheetData>
    <row r="1" spans="1:50" ht="15.75" customHeight="1">
      <c r="A1" s="136" t="s">
        <v>120</v>
      </c>
      <c r="B1" s="107" t="s">
        <v>53</v>
      </c>
      <c r="C1" s="106"/>
      <c r="D1" s="106"/>
      <c r="E1" s="106"/>
      <c r="F1" s="106"/>
    </row>
    <row r="2" spans="1:50" ht="15.75" customHeight="1">
      <c r="A2" s="126" t="s">
        <v>158</v>
      </c>
      <c r="B2" s="140" t="s">
        <v>41</v>
      </c>
      <c r="C2" s="129" t="s">
        <v>42</v>
      </c>
      <c r="D2" s="129" t="s">
        <v>43</v>
      </c>
      <c r="E2" s="141" t="s">
        <v>44</v>
      </c>
      <c r="F2" s="835" t="s">
        <v>51</v>
      </c>
      <c r="G2" s="836"/>
      <c r="H2" s="130" t="s">
        <v>51</v>
      </c>
      <c r="I2" s="835" t="s">
        <v>51</v>
      </c>
      <c r="J2" s="834"/>
      <c r="K2" s="834"/>
      <c r="L2" s="836"/>
      <c r="M2" s="835" t="s">
        <v>51</v>
      </c>
      <c r="N2" s="834"/>
      <c r="O2" s="834"/>
      <c r="P2" s="836"/>
      <c r="Q2" s="827" t="s">
        <v>66</v>
      </c>
      <c r="R2" s="826"/>
      <c r="S2" s="826"/>
      <c r="T2" s="826"/>
      <c r="U2" s="826"/>
      <c r="V2" s="828"/>
    </row>
    <row r="3" spans="1:50" ht="27.75" customHeight="1">
      <c r="A3" s="137" t="s">
        <v>2</v>
      </c>
      <c r="B3" s="131" t="s">
        <v>3</v>
      </c>
      <c r="C3" s="109" t="s">
        <v>3</v>
      </c>
      <c r="D3" s="109" t="s">
        <v>3</v>
      </c>
      <c r="E3" s="132" t="s">
        <v>3</v>
      </c>
      <c r="F3" s="131" t="s">
        <v>4</v>
      </c>
      <c r="G3" s="132" t="s">
        <v>5</v>
      </c>
      <c r="H3" s="110" t="s">
        <v>6</v>
      </c>
      <c r="I3" s="133" t="s">
        <v>7</v>
      </c>
      <c r="J3" s="111" t="s">
        <v>8</v>
      </c>
      <c r="K3" s="111" t="s">
        <v>9</v>
      </c>
      <c r="L3" s="134" t="s">
        <v>10</v>
      </c>
      <c r="M3" s="133" t="s">
        <v>11</v>
      </c>
      <c r="N3" s="111" t="s">
        <v>12</v>
      </c>
      <c r="O3" s="111" t="s">
        <v>13</v>
      </c>
      <c r="P3" s="134" t="s">
        <v>14</v>
      </c>
      <c r="Q3" s="124" t="s">
        <v>129</v>
      </c>
      <c r="R3" s="112" t="s">
        <v>188</v>
      </c>
      <c r="S3" s="112" t="s">
        <v>130</v>
      </c>
      <c r="T3" s="112" t="s">
        <v>133</v>
      </c>
      <c r="U3" s="112" t="s">
        <v>131</v>
      </c>
      <c r="V3" s="125" t="s">
        <v>132</v>
      </c>
      <c r="W3" s="22"/>
      <c r="X3" s="21"/>
      <c r="Y3" s="22"/>
      <c r="Z3" s="21"/>
      <c r="AA3" s="22"/>
      <c r="AB3" s="21"/>
      <c r="AC3" s="22"/>
      <c r="AD3" s="21"/>
      <c r="AE3" s="22"/>
      <c r="AF3" s="21"/>
      <c r="AG3" s="22"/>
      <c r="AH3" s="21"/>
      <c r="AI3" s="22"/>
      <c r="AJ3" s="21"/>
      <c r="AK3" s="22"/>
      <c r="AL3" s="21"/>
      <c r="AM3" s="22"/>
      <c r="AN3" s="21"/>
      <c r="AO3" s="22"/>
      <c r="AP3" s="21"/>
      <c r="AQ3" s="22"/>
      <c r="AR3" s="21"/>
      <c r="AS3" s="22"/>
      <c r="AT3" s="21"/>
      <c r="AU3" s="22"/>
      <c r="AV3" s="20"/>
      <c r="AW3" s="21"/>
      <c r="AX3" s="22"/>
    </row>
    <row r="4" spans="1:50" ht="15.75" customHeight="1">
      <c r="A4" s="138" t="s">
        <v>16</v>
      </c>
      <c r="B4" s="398">
        <v>6.6579356165144326</v>
      </c>
      <c r="C4" s="377">
        <v>6.5895446295198497</v>
      </c>
      <c r="D4" s="377">
        <v>9.4649183129664483</v>
      </c>
      <c r="E4" s="399">
        <v>10.498914348598781</v>
      </c>
      <c r="F4" s="398">
        <v>9.0681062250603208</v>
      </c>
      <c r="G4" s="399">
        <v>7.5480951534884131</v>
      </c>
      <c r="H4" s="408">
        <v>8.3284888259967911</v>
      </c>
      <c r="I4" s="398">
        <v>6.7085932840214593</v>
      </c>
      <c r="J4" s="377">
        <v>8.9367474120456407</v>
      </c>
      <c r="K4" s="377">
        <v>10.475966396629323</v>
      </c>
      <c r="L4" s="399">
        <v>6.016345223600382</v>
      </c>
      <c r="M4" s="398">
        <v>8.068754629631357</v>
      </c>
      <c r="N4" s="377">
        <v>9.2412735687259513</v>
      </c>
      <c r="O4" s="377">
        <v>7.1052652207825879</v>
      </c>
      <c r="P4" s="399">
        <v>8.9720891948840329</v>
      </c>
      <c r="Q4" s="398">
        <v>5.0839927363777955</v>
      </c>
      <c r="R4" s="423">
        <v>7.757875877784036</v>
      </c>
      <c r="S4" s="375">
        <v>4.5274281277369646</v>
      </c>
      <c r="T4" s="375">
        <v>5.4298583623712631</v>
      </c>
      <c r="U4" s="375">
        <v>5.9046884146811482</v>
      </c>
      <c r="V4" s="612">
        <v>4.455654220505239</v>
      </c>
      <c r="W4" s="24"/>
      <c r="X4" s="23"/>
      <c r="Y4" s="24"/>
      <c r="Z4" s="23"/>
      <c r="AA4" s="24"/>
      <c r="AB4" s="23"/>
      <c r="AC4" s="24"/>
      <c r="AD4" s="23"/>
      <c r="AE4" s="24"/>
      <c r="AF4" s="23"/>
      <c r="AG4" s="24"/>
      <c r="AH4" s="23"/>
      <c r="AI4" s="24"/>
      <c r="AJ4" s="23"/>
      <c r="AK4" s="24"/>
      <c r="AL4" s="23"/>
      <c r="AM4" s="24"/>
      <c r="AN4" s="23"/>
      <c r="AO4" s="24"/>
      <c r="AP4" s="23"/>
      <c r="AQ4" s="24"/>
      <c r="AR4" s="23"/>
      <c r="AS4" s="24"/>
      <c r="AT4" s="23"/>
      <c r="AU4" s="24"/>
      <c r="AV4" s="23"/>
      <c r="AW4" s="23"/>
      <c r="AX4" s="24"/>
    </row>
    <row r="5" spans="1:50" ht="15.75" customHeight="1">
      <c r="A5" s="138" t="s">
        <v>17</v>
      </c>
      <c r="B5" s="398">
        <v>2.0697731246260851</v>
      </c>
      <c r="C5" s="377">
        <v>2.0953696216736621</v>
      </c>
      <c r="D5" s="377">
        <v>2.7483352347898284</v>
      </c>
      <c r="E5" s="399">
        <v>3.0014524403650276</v>
      </c>
      <c r="F5" s="398">
        <v>2.8769574981449728</v>
      </c>
      <c r="G5" s="399">
        <v>2.0707017001870103</v>
      </c>
      <c r="H5" s="408">
        <v>2.4846709510682072</v>
      </c>
      <c r="I5" s="398">
        <v>2.4544158761477499</v>
      </c>
      <c r="J5" s="377">
        <v>2.3813485893372213</v>
      </c>
      <c r="K5" s="377">
        <v>2.147636088364012</v>
      </c>
      <c r="L5" s="399">
        <v>3.1296002143896198</v>
      </c>
      <c r="M5" s="398">
        <v>1.4528779847030924</v>
      </c>
      <c r="N5" s="377">
        <v>2.6363207385740135</v>
      </c>
      <c r="O5" s="377">
        <v>2.7413490334353416</v>
      </c>
      <c r="P5" s="399">
        <v>2.5088478187380745</v>
      </c>
      <c r="Q5" s="398">
        <v>2.3971063883828077</v>
      </c>
      <c r="R5" s="423">
        <v>3.3465968471487355</v>
      </c>
      <c r="S5" s="375">
        <v>1.9373972071818739</v>
      </c>
      <c r="T5" s="375">
        <v>6.1863955983700221</v>
      </c>
      <c r="U5" s="375">
        <v>1.522093221230491</v>
      </c>
      <c r="V5" s="468">
        <v>2.5989978338921853</v>
      </c>
      <c r="W5" s="24"/>
      <c r="X5" s="23"/>
      <c r="Y5" s="24"/>
      <c r="Z5" s="23"/>
      <c r="AA5" s="24"/>
      <c r="AB5" s="23"/>
      <c r="AC5" s="24"/>
      <c r="AD5" s="23"/>
      <c r="AE5" s="24"/>
      <c r="AF5" s="23"/>
      <c r="AG5" s="24"/>
      <c r="AH5" s="23"/>
      <c r="AI5" s="24"/>
      <c r="AJ5" s="23"/>
      <c r="AK5" s="24"/>
      <c r="AL5" s="23"/>
      <c r="AM5" s="24"/>
      <c r="AN5" s="23"/>
      <c r="AO5" s="24"/>
      <c r="AP5" s="23"/>
      <c r="AQ5" s="24"/>
      <c r="AR5" s="23"/>
      <c r="AS5" s="24"/>
      <c r="AT5" s="23"/>
      <c r="AU5" s="24"/>
      <c r="AV5" s="21"/>
      <c r="AW5" s="23"/>
      <c r="AX5" s="24"/>
    </row>
    <row r="6" spans="1:50" ht="15.75" customHeight="1">
      <c r="A6" s="138" t="s">
        <v>18</v>
      </c>
      <c r="B6" s="398">
        <v>18.257333282122666</v>
      </c>
      <c r="C6" s="377">
        <v>20.480738556642155</v>
      </c>
      <c r="D6" s="377">
        <v>22.009618473442618</v>
      </c>
      <c r="E6" s="399">
        <v>21.152847448227671</v>
      </c>
      <c r="F6" s="398">
        <v>22.405006786594022</v>
      </c>
      <c r="G6" s="399">
        <v>18.452143305360881</v>
      </c>
      <c r="H6" s="408">
        <v>20.481611790543933</v>
      </c>
      <c r="I6" s="398">
        <v>20.13566677126407</v>
      </c>
      <c r="J6" s="377">
        <v>24.54132112293409</v>
      </c>
      <c r="K6" s="377">
        <v>18.77174171731523</v>
      </c>
      <c r="L6" s="399">
        <v>17.615125813690035</v>
      </c>
      <c r="M6" s="398">
        <v>18.024688623505089</v>
      </c>
      <c r="N6" s="377">
        <v>29.071873545085996</v>
      </c>
      <c r="O6" s="377">
        <v>16.300490200393789</v>
      </c>
      <c r="P6" s="399">
        <v>20.087359157167786</v>
      </c>
      <c r="Q6" s="398">
        <v>14.14554581396836</v>
      </c>
      <c r="R6" s="423">
        <v>18.637670739308199</v>
      </c>
      <c r="S6" s="375">
        <v>16.209568701299492</v>
      </c>
      <c r="T6" s="375">
        <v>11.021929784354011</v>
      </c>
      <c r="U6" s="375">
        <v>19.286479124331208</v>
      </c>
      <c r="V6" s="468">
        <v>10.570539521070609</v>
      </c>
      <c r="W6" s="24"/>
      <c r="X6" s="23"/>
      <c r="Y6" s="24"/>
      <c r="Z6" s="23"/>
      <c r="AA6" s="24"/>
      <c r="AB6" s="23"/>
      <c r="AC6" s="24"/>
      <c r="AD6" s="23"/>
      <c r="AE6" s="24"/>
      <c r="AF6" s="23"/>
      <c r="AG6" s="24"/>
      <c r="AH6" s="23"/>
      <c r="AI6" s="24"/>
      <c r="AJ6" s="23"/>
      <c r="AK6" s="24"/>
      <c r="AL6" s="23"/>
      <c r="AM6" s="24"/>
      <c r="AN6" s="23"/>
      <c r="AO6" s="24"/>
      <c r="AP6" s="23"/>
      <c r="AQ6" s="24"/>
      <c r="AR6" s="23"/>
      <c r="AS6" s="24"/>
      <c r="AT6" s="23"/>
      <c r="AU6" s="24"/>
      <c r="AV6" s="23"/>
      <c r="AW6" s="23"/>
      <c r="AX6" s="24"/>
    </row>
    <row r="7" spans="1:50" ht="15.75" customHeight="1">
      <c r="A7" s="138" t="s">
        <v>19</v>
      </c>
      <c r="B7" s="398">
        <v>3.2067763436525598</v>
      </c>
      <c r="C7" s="377">
        <v>3.1883143376493597</v>
      </c>
      <c r="D7" s="377">
        <v>3.7745818666103501</v>
      </c>
      <c r="E7" s="399">
        <v>2.8241149265003114</v>
      </c>
      <c r="F7" s="398">
        <v>3.9367572288337147</v>
      </c>
      <c r="G7" s="399">
        <v>2.5187903163732859</v>
      </c>
      <c r="H7" s="408">
        <v>3.2468561632343391</v>
      </c>
      <c r="I7" s="398">
        <v>3.7102234265027394</v>
      </c>
      <c r="J7" s="377">
        <v>3.6715031207559479</v>
      </c>
      <c r="K7" s="377">
        <v>2.5872211185308087</v>
      </c>
      <c r="L7" s="399">
        <v>3.0844587135503536</v>
      </c>
      <c r="M7" s="398">
        <v>3.1057648890215352</v>
      </c>
      <c r="N7" s="377">
        <v>4.0196786847942416</v>
      </c>
      <c r="O7" s="377">
        <v>3.0390160412667151</v>
      </c>
      <c r="P7" s="399">
        <v>3.0255598954861349</v>
      </c>
      <c r="Q7" s="398">
        <v>4.6747376818494422</v>
      </c>
      <c r="R7" s="423">
        <v>1.9632921006528188</v>
      </c>
      <c r="S7" s="375">
        <v>1.6940522924839985</v>
      </c>
      <c r="T7" s="375">
        <v>2.3599666081971185</v>
      </c>
      <c r="U7" s="375">
        <v>2.5720415163579573</v>
      </c>
      <c r="V7" s="468">
        <v>1.8410499381711365</v>
      </c>
      <c r="W7" s="24"/>
      <c r="X7" s="23"/>
      <c r="Y7" s="24"/>
      <c r="Z7" s="23"/>
      <c r="AA7" s="24"/>
      <c r="AB7" s="23"/>
      <c r="AC7" s="24"/>
      <c r="AD7" s="23"/>
      <c r="AE7" s="24"/>
      <c r="AF7" s="23"/>
      <c r="AG7" s="24"/>
      <c r="AH7" s="23"/>
      <c r="AI7" s="24"/>
      <c r="AJ7" s="23"/>
      <c r="AK7" s="24"/>
      <c r="AL7" s="23"/>
      <c r="AM7" s="24"/>
      <c r="AN7" s="23"/>
      <c r="AO7" s="24"/>
      <c r="AP7" s="23"/>
      <c r="AQ7" s="24"/>
      <c r="AR7" s="23"/>
      <c r="AS7" s="24"/>
      <c r="AT7" s="23"/>
      <c r="AU7" s="24"/>
      <c r="AV7" s="21"/>
      <c r="AW7" s="23"/>
      <c r="AX7" s="24"/>
    </row>
    <row r="8" spans="1:50" ht="15.75" customHeight="1">
      <c r="A8" s="138" t="s">
        <v>20</v>
      </c>
      <c r="B8" s="398">
        <v>18.537211317653547</v>
      </c>
      <c r="C8" s="377">
        <v>19.000099796128453</v>
      </c>
      <c r="D8" s="377">
        <v>21.469136410746298</v>
      </c>
      <c r="E8" s="399">
        <v>19.530053753053533</v>
      </c>
      <c r="F8" s="398">
        <v>11.087349737384368</v>
      </c>
      <c r="G8" s="399">
        <v>28.666596708430752</v>
      </c>
      <c r="H8" s="408">
        <v>19.639565099639899</v>
      </c>
      <c r="I8" s="398">
        <v>16.888595852521931</v>
      </c>
      <c r="J8" s="377">
        <v>18.854767761311297</v>
      </c>
      <c r="K8" s="377">
        <v>20.634344721897815</v>
      </c>
      <c r="L8" s="399">
        <v>21.855224255733233</v>
      </c>
      <c r="M8" s="398">
        <v>17.701047547046812</v>
      </c>
      <c r="N8" s="377">
        <v>19.694389063857532</v>
      </c>
      <c r="O8" s="377">
        <v>21.353423230464191</v>
      </c>
      <c r="P8" s="399">
        <v>18.843815100590309</v>
      </c>
      <c r="Q8" s="398">
        <v>22.30149858047195</v>
      </c>
      <c r="R8" s="423">
        <v>20.955180708209721</v>
      </c>
      <c r="S8" s="375">
        <v>19.37932582133044</v>
      </c>
      <c r="T8" s="375">
        <v>23.689186207072197</v>
      </c>
      <c r="U8" s="375">
        <v>14.365727289162331</v>
      </c>
      <c r="V8" s="468">
        <v>20.339403219773612</v>
      </c>
      <c r="W8" s="24"/>
      <c r="X8" s="23"/>
      <c r="Y8" s="24"/>
      <c r="Z8" s="23"/>
      <c r="AA8" s="24"/>
      <c r="AB8" s="23"/>
      <c r="AC8" s="24"/>
      <c r="AD8" s="23"/>
      <c r="AE8" s="24"/>
      <c r="AF8" s="23"/>
      <c r="AG8" s="24"/>
      <c r="AH8" s="23"/>
      <c r="AI8" s="24"/>
      <c r="AJ8" s="23"/>
      <c r="AK8" s="24"/>
      <c r="AL8" s="23"/>
      <c r="AM8" s="24"/>
      <c r="AN8" s="23"/>
      <c r="AO8" s="24"/>
      <c r="AP8" s="23"/>
      <c r="AQ8" s="24"/>
      <c r="AR8" s="23"/>
      <c r="AS8" s="24"/>
      <c r="AT8" s="23"/>
      <c r="AU8" s="24"/>
      <c r="AV8" s="23"/>
      <c r="AW8" s="23"/>
      <c r="AX8" s="24"/>
    </row>
    <row r="9" spans="1:50" ht="15.75" customHeight="1">
      <c r="A9" s="138" t="s">
        <v>21</v>
      </c>
      <c r="B9" s="398">
        <v>10.160964058117031</v>
      </c>
      <c r="C9" s="377">
        <v>9.5489425957834762</v>
      </c>
      <c r="D9" s="377">
        <v>10.609645473813863</v>
      </c>
      <c r="E9" s="399">
        <v>9.237804379530365</v>
      </c>
      <c r="F9" s="398">
        <v>7.517651143097229</v>
      </c>
      <c r="G9" s="399">
        <v>12.389782225314169</v>
      </c>
      <c r="H9" s="408">
        <v>9.8878565411536652</v>
      </c>
      <c r="I9" s="398">
        <v>13.570472821658273</v>
      </c>
      <c r="J9" s="377">
        <v>9.4738641011316691</v>
      </c>
      <c r="K9" s="377">
        <v>8.9226831719734783</v>
      </c>
      <c r="L9" s="399">
        <v>8.4347280440863202</v>
      </c>
      <c r="M9" s="398">
        <v>13.776573031445217</v>
      </c>
      <c r="N9" s="377">
        <v>9.941816058217432</v>
      </c>
      <c r="O9" s="377">
        <v>9.1405054181433716</v>
      </c>
      <c r="P9" s="399">
        <v>9.1021184140942992</v>
      </c>
      <c r="Q9" s="398">
        <v>7.3850820609525902</v>
      </c>
      <c r="R9" s="423">
        <v>10.111066567868706</v>
      </c>
      <c r="S9" s="375">
        <v>10.657590177605359</v>
      </c>
      <c r="T9" s="375">
        <v>9.1360273865304666</v>
      </c>
      <c r="U9" s="375">
        <v>8.0642946841497558</v>
      </c>
      <c r="V9" s="468">
        <v>9.0873737137492423</v>
      </c>
      <c r="W9" s="24"/>
      <c r="X9" s="23"/>
      <c r="Y9" s="24"/>
      <c r="Z9" s="23"/>
      <c r="AA9" s="24"/>
      <c r="AB9" s="23"/>
      <c r="AC9" s="24"/>
      <c r="AD9" s="23"/>
      <c r="AE9" s="24"/>
      <c r="AF9" s="23"/>
      <c r="AG9" s="24"/>
      <c r="AH9" s="23"/>
      <c r="AI9" s="24"/>
      <c r="AJ9" s="23"/>
      <c r="AK9" s="24"/>
      <c r="AL9" s="23"/>
      <c r="AM9" s="24"/>
      <c r="AN9" s="23"/>
      <c r="AO9" s="24"/>
      <c r="AP9" s="23"/>
      <c r="AQ9" s="24"/>
      <c r="AR9" s="23"/>
      <c r="AS9" s="24"/>
      <c r="AT9" s="23"/>
      <c r="AU9" s="24"/>
      <c r="AV9" s="21"/>
      <c r="AW9" s="23"/>
      <c r="AX9" s="24"/>
    </row>
    <row r="10" spans="1:50" ht="15.75" customHeight="1">
      <c r="A10" s="138" t="s">
        <v>22</v>
      </c>
      <c r="B10" s="398">
        <v>3.5842231693328621</v>
      </c>
      <c r="C10" s="377">
        <v>2.553041916757671</v>
      </c>
      <c r="D10" s="377">
        <v>2.9118553084652872</v>
      </c>
      <c r="E10" s="399">
        <v>2.9914996417786592</v>
      </c>
      <c r="F10" s="398">
        <v>3.6509072354648024</v>
      </c>
      <c r="G10" s="399">
        <v>2.3381515733263689</v>
      </c>
      <c r="H10" s="408">
        <v>3.0121958200623347</v>
      </c>
      <c r="I10" s="398">
        <v>2.6958661137941933</v>
      </c>
      <c r="J10" s="377">
        <v>1.7472063102438535</v>
      </c>
      <c r="K10" s="377">
        <v>4.235703730474115</v>
      </c>
      <c r="L10" s="399">
        <v>3.5147286756360159</v>
      </c>
      <c r="M10" s="398">
        <v>2.5175991992704678</v>
      </c>
      <c r="N10" s="377">
        <v>2.0647936028511462</v>
      </c>
      <c r="O10" s="377">
        <v>2.8291555935539585</v>
      </c>
      <c r="P10" s="399">
        <v>3.8135207658870298</v>
      </c>
      <c r="Q10" s="398">
        <v>3.0069719416207419</v>
      </c>
      <c r="R10" s="423">
        <v>4.6778794458549218</v>
      </c>
      <c r="S10" s="375">
        <v>3.84113395463595</v>
      </c>
      <c r="T10" s="375">
        <v>4.7679178424000854</v>
      </c>
      <c r="U10" s="375">
        <v>2.0339407109576402</v>
      </c>
      <c r="V10" s="468">
        <v>3.55806018993378</v>
      </c>
      <c r="W10" s="24"/>
      <c r="X10" s="23"/>
      <c r="Y10" s="24"/>
      <c r="Z10" s="23"/>
      <c r="AA10" s="24"/>
      <c r="AB10" s="23"/>
      <c r="AC10" s="24"/>
      <c r="AD10" s="23"/>
      <c r="AE10" s="24"/>
      <c r="AF10" s="23"/>
      <c r="AG10" s="24"/>
      <c r="AH10" s="23"/>
      <c r="AI10" s="24"/>
      <c r="AJ10" s="23"/>
      <c r="AK10" s="24"/>
      <c r="AL10" s="23"/>
      <c r="AM10" s="24"/>
      <c r="AN10" s="23"/>
      <c r="AO10" s="24"/>
      <c r="AP10" s="23"/>
      <c r="AQ10" s="24"/>
      <c r="AR10" s="23"/>
      <c r="AS10" s="24"/>
      <c r="AT10" s="23"/>
      <c r="AU10" s="24"/>
      <c r="AV10" s="23"/>
      <c r="AW10" s="23"/>
      <c r="AX10" s="24"/>
    </row>
    <row r="11" spans="1:50" ht="15.75" customHeight="1">
      <c r="A11" s="138" t="s">
        <v>23</v>
      </c>
      <c r="B11" s="398">
        <v>2.13265355376774</v>
      </c>
      <c r="C11" s="377">
        <v>1.6649149941059107</v>
      </c>
      <c r="D11" s="377">
        <v>1.8395335990448201</v>
      </c>
      <c r="E11" s="399">
        <v>1.7981066132869963</v>
      </c>
      <c r="F11" s="398">
        <v>1.6904632183536172</v>
      </c>
      <c r="G11" s="399">
        <v>2.0376301567136728</v>
      </c>
      <c r="H11" s="408">
        <v>1.8593376961097592</v>
      </c>
      <c r="I11" s="398">
        <v>2.243859178473532</v>
      </c>
      <c r="J11" s="377">
        <v>2.1155566913219843</v>
      </c>
      <c r="K11" s="377">
        <v>1.6411860516912253</v>
      </c>
      <c r="L11" s="399">
        <v>1.4664243302226874</v>
      </c>
      <c r="M11" s="398">
        <v>1.3628133596050864</v>
      </c>
      <c r="N11" s="377">
        <v>2.0656527485233456</v>
      </c>
      <c r="O11" s="377">
        <v>1.8764907433915516</v>
      </c>
      <c r="P11" s="399">
        <v>1.9133111474637217</v>
      </c>
      <c r="Q11" s="398">
        <v>2.1578609479654229</v>
      </c>
      <c r="R11" s="423">
        <v>1.3228342534733</v>
      </c>
      <c r="S11" s="375">
        <v>1.7786282089605139</v>
      </c>
      <c r="T11" s="375">
        <v>2.4654336731462325</v>
      </c>
      <c r="U11" s="375">
        <v>1.3491935009893543</v>
      </c>
      <c r="V11" s="468">
        <v>1.6639749628470466</v>
      </c>
      <c r="W11" s="24"/>
      <c r="X11" s="23"/>
      <c r="Y11" s="24"/>
      <c r="Z11" s="23"/>
      <c r="AA11" s="24"/>
      <c r="AB11" s="23"/>
      <c r="AC11" s="24"/>
      <c r="AD11" s="23"/>
      <c r="AE11" s="24"/>
      <c r="AF11" s="23"/>
      <c r="AG11" s="24"/>
      <c r="AH11" s="23"/>
      <c r="AI11" s="24"/>
      <c r="AJ11" s="23"/>
      <c r="AK11" s="24"/>
      <c r="AL11" s="23"/>
      <c r="AM11" s="24"/>
      <c r="AN11" s="23"/>
      <c r="AO11" s="24"/>
      <c r="AP11" s="23"/>
      <c r="AQ11" s="24"/>
      <c r="AR11" s="23"/>
      <c r="AS11" s="24"/>
      <c r="AT11" s="23"/>
      <c r="AU11" s="24"/>
      <c r="AV11" s="21"/>
      <c r="AW11" s="23"/>
      <c r="AX11" s="24"/>
    </row>
    <row r="12" spans="1:50" ht="15.75" customHeight="1">
      <c r="A12" s="138" t="s">
        <v>24</v>
      </c>
      <c r="B12" s="398">
        <v>16.546507753037535</v>
      </c>
      <c r="C12" s="377">
        <v>17.368564990123282</v>
      </c>
      <c r="D12" s="377">
        <v>21.794982017481004</v>
      </c>
      <c r="E12" s="399">
        <v>20.678866804811836</v>
      </c>
      <c r="F12" s="398">
        <v>18.846157132557124</v>
      </c>
      <c r="G12" s="399">
        <v>19.412498858898438</v>
      </c>
      <c r="H12" s="408">
        <v>19.121422035455595</v>
      </c>
      <c r="I12" s="398">
        <v>26.106353807362492</v>
      </c>
      <c r="J12" s="377">
        <v>22.50144002298487</v>
      </c>
      <c r="K12" s="377">
        <v>12.188321024956073</v>
      </c>
      <c r="L12" s="399">
        <v>17.038623760122523</v>
      </c>
      <c r="M12" s="398">
        <v>27.685347827918484</v>
      </c>
      <c r="N12" s="377">
        <v>25.367245813677215</v>
      </c>
      <c r="O12" s="377">
        <v>16.130043261209515</v>
      </c>
      <c r="P12" s="399">
        <v>15.133926943338125</v>
      </c>
      <c r="Q12" s="398">
        <v>27.1275763028824</v>
      </c>
      <c r="R12" s="423">
        <v>14.028325934316554</v>
      </c>
      <c r="S12" s="375">
        <v>26.655307625329421</v>
      </c>
      <c r="T12" s="375">
        <v>18.845156844804237</v>
      </c>
      <c r="U12" s="375">
        <v>22.004292771657152</v>
      </c>
      <c r="V12" s="468">
        <v>16.785087519158335</v>
      </c>
      <c r="W12" s="24"/>
      <c r="X12" s="23"/>
      <c r="Y12" s="24"/>
      <c r="Z12" s="23"/>
      <c r="AA12" s="24"/>
      <c r="AB12" s="23"/>
      <c r="AC12" s="24"/>
      <c r="AD12" s="23"/>
      <c r="AE12" s="24"/>
      <c r="AF12" s="23"/>
      <c r="AG12" s="24"/>
      <c r="AH12" s="23"/>
      <c r="AI12" s="24"/>
      <c r="AJ12" s="23"/>
      <c r="AK12" s="24"/>
      <c r="AL12" s="23"/>
      <c r="AM12" s="24"/>
      <c r="AN12" s="23"/>
      <c r="AO12" s="24"/>
      <c r="AP12" s="23"/>
      <c r="AQ12" s="24"/>
      <c r="AR12" s="23"/>
      <c r="AS12" s="24"/>
      <c r="AT12" s="23"/>
      <c r="AU12" s="24"/>
      <c r="AV12" s="23"/>
      <c r="AW12" s="23"/>
      <c r="AX12" s="24"/>
    </row>
    <row r="13" spans="1:50" ht="15.75" customHeight="1">
      <c r="A13" s="138" t="s">
        <v>25</v>
      </c>
      <c r="B13" s="398">
        <v>1.6922340765186898</v>
      </c>
      <c r="C13" s="377">
        <v>1.945450749214563</v>
      </c>
      <c r="D13" s="377">
        <v>3.2080112008241355</v>
      </c>
      <c r="E13" s="399">
        <v>3.0338104778576973</v>
      </c>
      <c r="F13" s="398">
        <v>2.5995291492323398</v>
      </c>
      <c r="G13" s="399">
        <v>2.349317004992685</v>
      </c>
      <c r="H13" s="408">
        <v>2.4777637952251861</v>
      </c>
      <c r="I13" s="398">
        <v>3.9070894302645329</v>
      </c>
      <c r="J13" s="377">
        <v>2.9559578133456088</v>
      </c>
      <c r="K13" s="377">
        <v>1.5151845370645753</v>
      </c>
      <c r="L13" s="399">
        <v>1.7605935689108949</v>
      </c>
      <c r="M13" s="398">
        <v>3.5005430713019132</v>
      </c>
      <c r="N13" s="377">
        <v>3.2612664292101052</v>
      </c>
      <c r="O13" s="377">
        <v>1.8392107048831647</v>
      </c>
      <c r="P13" s="399">
        <v>2.2170895691110086</v>
      </c>
      <c r="Q13" s="398">
        <v>1.6738656031232215</v>
      </c>
      <c r="R13" s="423">
        <v>1.2329735050845871</v>
      </c>
      <c r="S13" s="375">
        <v>3.3714788295304556</v>
      </c>
      <c r="T13" s="375">
        <v>2.8209783696671287</v>
      </c>
      <c r="U13" s="375">
        <v>4.0254377981807741</v>
      </c>
      <c r="V13" s="468">
        <v>5.8784237172752469</v>
      </c>
      <c r="W13" s="24"/>
      <c r="X13" s="23"/>
      <c r="Y13" s="24"/>
      <c r="Z13" s="23"/>
      <c r="AA13" s="24"/>
      <c r="AB13" s="23"/>
      <c r="AC13" s="24"/>
      <c r="AD13" s="23"/>
      <c r="AE13" s="24"/>
      <c r="AF13" s="23"/>
      <c r="AG13" s="24"/>
      <c r="AH13" s="23"/>
      <c r="AI13" s="24"/>
      <c r="AJ13" s="23"/>
      <c r="AK13" s="24"/>
      <c r="AL13" s="23"/>
      <c r="AM13" s="24"/>
      <c r="AN13" s="23"/>
      <c r="AO13" s="24"/>
      <c r="AP13" s="23"/>
      <c r="AQ13" s="24"/>
      <c r="AR13" s="23"/>
      <c r="AS13" s="24"/>
      <c r="AT13" s="23"/>
      <c r="AU13" s="24"/>
      <c r="AV13" s="21"/>
      <c r="AW13" s="23"/>
      <c r="AX13" s="24"/>
    </row>
    <row r="14" spans="1:50" ht="15.75" customHeight="1">
      <c r="A14" s="138" t="s">
        <v>26</v>
      </c>
      <c r="B14" s="398">
        <v>29.029800958770689</v>
      </c>
      <c r="C14" s="377">
        <v>33.969162535387376</v>
      </c>
      <c r="D14" s="377">
        <v>41.000178818472413</v>
      </c>
      <c r="E14" s="399">
        <v>42.548578305133823</v>
      </c>
      <c r="F14" s="398">
        <v>49.953906108434275</v>
      </c>
      <c r="G14" s="399">
        <v>22.706329430478348</v>
      </c>
      <c r="H14" s="408">
        <v>36.697161829955306</v>
      </c>
      <c r="I14" s="398">
        <v>39.351131654443876</v>
      </c>
      <c r="J14" s="377">
        <v>39.693880753653012</v>
      </c>
      <c r="K14" s="377">
        <v>32.624647514190826</v>
      </c>
      <c r="L14" s="399">
        <v>35.550707128560418</v>
      </c>
      <c r="M14" s="398">
        <v>39.000393333810202</v>
      </c>
      <c r="N14" s="377">
        <v>40.380911498659799</v>
      </c>
      <c r="O14" s="377">
        <v>35.818289522870117</v>
      </c>
      <c r="P14" s="399">
        <v>34.606284536370453</v>
      </c>
      <c r="Q14" s="398">
        <v>37.71280175950308</v>
      </c>
      <c r="R14" s="423">
        <v>37.615448154710201</v>
      </c>
      <c r="S14" s="375">
        <v>35.568662372648994</v>
      </c>
      <c r="T14" s="375">
        <v>35.650466495082881</v>
      </c>
      <c r="U14" s="375">
        <v>39.023527417034508</v>
      </c>
      <c r="V14" s="468">
        <v>31.612759099944903</v>
      </c>
      <c r="W14" s="24"/>
      <c r="X14" s="23"/>
      <c r="Y14" s="24"/>
      <c r="Z14" s="23"/>
      <c r="AA14" s="24"/>
      <c r="AB14" s="23"/>
      <c r="AC14" s="24"/>
      <c r="AD14" s="23"/>
      <c r="AE14" s="24"/>
      <c r="AF14" s="23"/>
      <c r="AG14" s="24"/>
      <c r="AH14" s="23"/>
      <c r="AI14" s="24"/>
      <c r="AJ14" s="23"/>
      <c r="AK14" s="24"/>
      <c r="AL14" s="23"/>
      <c r="AM14" s="24"/>
      <c r="AN14" s="23"/>
      <c r="AO14" s="24"/>
      <c r="AP14" s="23"/>
      <c r="AQ14" s="24"/>
      <c r="AR14" s="23"/>
      <c r="AS14" s="24"/>
      <c r="AT14" s="23"/>
      <c r="AU14" s="24"/>
      <c r="AV14" s="23"/>
      <c r="AW14" s="23"/>
      <c r="AX14" s="24"/>
    </row>
    <row r="15" spans="1:50" ht="15.75" customHeight="1">
      <c r="A15" s="138" t="s">
        <v>27</v>
      </c>
      <c r="B15" s="398">
        <v>13.340448880118707</v>
      </c>
      <c r="C15" s="377">
        <v>18.156768491749695</v>
      </c>
      <c r="D15" s="377">
        <v>26.928802011959601</v>
      </c>
      <c r="E15" s="399">
        <v>28.625089709219747</v>
      </c>
      <c r="F15" s="398">
        <v>32.762439671669988</v>
      </c>
      <c r="G15" s="399">
        <v>10.305516160405432</v>
      </c>
      <c r="H15" s="408">
        <v>21.836605611856143</v>
      </c>
      <c r="I15" s="398">
        <v>18.325415863359549</v>
      </c>
      <c r="J15" s="377">
        <v>24.783434654486879</v>
      </c>
      <c r="K15" s="377">
        <v>22.528420138664242</v>
      </c>
      <c r="L15" s="399">
        <v>19.842577261927232</v>
      </c>
      <c r="M15" s="398">
        <v>18.928561967423413</v>
      </c>
      <c r="N15" s="377">
        <v>26.839225448023651</v>
      </c>
      <c r="O15" s="377">
        <v>22.770453872423133</v>
      </c>
      <c r="P15" s="399">
        <v>19.728272118634845</v>
      </c>
      <c r="Q15" s="398">
        <v>19.619612796725779</v>
      </c>
      <c r="R15" s="423">
        <v>19.311143382308298</v>
      </c>
      <c r="S15" s="375">
        <v>15.923640743471584</v>
      </c>
      <c r="T15" s="375">
        <v>23.429814200097255</v>
      </c>
      <c r="U15" s="375">
        <v>22.950567940094977</v>
      </c>
      <c r="V15" s="468">
        <v>18.078439460255744</v>
      </c>
      <c r="W15" s="24"/>
      <c r="X15" s="23"/>
      <c r="Y15" s="24"/>
      <c r="Z15" s="23"/>
      <c r="AA15" s="24"/>
      <c r="AB15" s="23"/>
      <c r="AC15" s="24"/>
      <c r="AD15" s="23"/>
      <c r="AE15" s="24"/>
      <c r="AF15" s="23"/>
      <c r="AG15" s="24"/>
      <c r="AH15" s="23"/>
      <c r="AI15" s="24"/>
      <c r="AJ15" s="23"/>
      <c r="AK15" s="24"/>
      <c r="AL15" s="23"/>
      <c r="AM15" s="24"/>
      <c r="AN15" s="23"/>
      <c r="AO15" s="24"/>
      <c r="AP15" s="23"/>
      <c r="AQ15" s="24"/>
      <c r="AR15" s="23"/>
      <c r="AS15" s="24"/>
      <c r="AT15" s="23"/>
      <c r="AU15" s="24"/>
      <c r="AV15" s="21"/>
      <c r="AW15" s="23"/>
      <c r="AX15" s="24"/>
    </row>
    <row r="16" spans="1:50" ht="15.75" customHeight="1">
      <c r="A16" s="138" t="s">
        <v>28</v>
      </c>
      <c r="B16" s="398">
        <v>9.4235974644441427</v>
      </c>
      <c r="C16" s="377">
        <v>15.809575386652099</v>
      </c>
      <c r="D16" s="377">
        <v>24.681052086829155</v>
      </c>
      <c r="E16" s="399">
        <v>25.086765706923675</v>
      </c>
      <c r="F16" s="398">
        <v>24.220374264344269</v>
      </c>
      <c r="G16" s="399">
        <v>13.117838493468447</v>
      </c>
      <c r="H16" s="408">
        <v>18.818611520921291</v>
      </c>
      <c r="I16" s="398">
        <v>17.891253132290128</v>
      </c>
      <c r="J16" s="377">
        <v>24.651416249901249</v>
      </c>
      <c r="K16" s="377">
        <v>14.577496522362729</v>
      </c>
      <c r="L16" s="399">
        <v>17.237963044273251</v>
      </c>
      <c r="M16" s="398">
        <v>17.531630932258672</v>
      </c>
      <c r="N16" s="377">
        <v>28.410709250948539</v>
      </c>
      <c r="O16" s="377">
        <v>16.360134833594426</v>
      </c>
      <c r="P16" s="399">
        <v>16.274711406651402</v>
      </c>
      <c r="Q16" s="398">
        <v>26.37736949417927</v>
      </c>
      <c r="R16" s="423">
        <v>14.66831879254236</v>
      </c>
      <c r="S16" s="375">
        <v>14.642035573285339</v>
      </c>
      <c r="T16" s="375">
        <v>10.341357455421704</v>
      </c>
      <c r="U16" s="375">
        <v>27.057417571734288</v>
      </c>
      <c r="V16" s="468">
        <v>11.1872006029388</v>
      </c>
      <c r="W16" s="24"/>
      <c r="X16" s="23"/>
      <c r="Y16" s="24"/>
      <c r="Z16" s="23"/>
      <c r="AA16" s="24"/>
      <c r="AB16" s="23"/>
      <c r="AC16" s="24"/>
      <c r="AD16" s="23"/>
      <c r="AE16" s="24"/>
      <c r="AF16" s="23"/>
      <c r="AG16" s="24"/>
      <c r="AH16" s="23"/>
      <c r="AI16" s="24"/>
      <c r="AJ16" s="23"/>
      <c r="AK16" s="24"/>
      <c r="AL16" s="23"/>
      <c r="AM16" s="24"/>
      <c r="AN16" s="23"/>
      <c r="AO16" s="24"/>
      <c r="AP16" s="23"/>
      <c r="AQ16" s="24"/>
      <c r="AR16" s="23"/>
      <c r="AS16" s="24"/>
      <c r="AT16" s="23"/>
      <c r="AU16" s="24"/>
      <c r="AV16" s="23"/>
      <c r="AW16" s="23"/>
      <c r="AX16" s="24"/>
    </row>
    <row r="17" spans="1:50" ht="15.75" customHeight="1">
      <c r="A17" s="138" t="s">
        <v>29</v>
      </c>
      <c r="B17" s="398">
        <v>14.649019173042586</v>
      </c>
      <c r="C17" s="377">
        <v>17.767413065031153</v>
      </c>
      <c r="D17" s="377">
        <v>22.055081794120845</v>
      </c>
      <c r="E17" s="399">
        <v>23.544467791222271</v>
      </c>
      <c r="F17" s="398">
        <v>19.936929198611733</v>
      </c>
      <c r="G17" s="399">
        <v>19.130054938909666</v>
      </c>
      <c r="H17" s="408">
        <v>19.544104167040757</v>
      </c>
      <c r="I17" s="398">
        <v>21.349459558420794</v>
      </c>
      <c r="J17" s="377">
        <v>23.843475745574747</v>
      </c>
      <c r="K17" s="377">
        <v>17.34549449252242</v>
      </c>
      <c r="L17" s="399">
        <v>14.680303357299305</v>
      </c>
      <c r="M17" s="398">
        <v>23.851974568958536</v>
      </c>
      <c r="N17" s="377">
        <v>24.507265155270481</v>
      </c>
      <c r="O17" s="377">
        <v>16.287184363295424</v>
      </c>
      <c r="P17" s="399">
        <v>17.939001035880974</v>
      </c>
      <c r="Q17" s="398">
        <v>19.311379419890017</v>
      </c>
      <c r="R17" s="423">
        <v>15.753139956620188</v>
      </c>
      <c r="S17" s="375">
        <v>20.898773119601753</v>
      </c>
      <c r="T17" s="375">
        <v>14.613352475622039</v>
      </c>
      <c r="U17" s="375">
        <v>20.327622022131443</v>
      </c>
      <c r="V17" s="468">
        <v>15.341729375575195</v>
      </c>
      <c r="W17" s="24"/>
      <c r="X17" s="23"/>
      <c r="Y17" s="24"/>
      <c r="Z17" s="23"/>
      <c r="AA17" s="24"/>
      <c r="AB17" s="23"/>
      <c r="AC17" s="24"/>
      <c r="AD17" s="23"/>
      <c r="AE17" s="24"/>
      <c r="AF17" s="23"/>
      <c r="AG17" s="24"/>
      <c r="AH17" s="23"/>
      <c r="AI17" s="24"/>
      <c r="AJ17" s="23"/>
      <c r="AK17" s="24"/>
      <c r="AL17" s="23"/>
      <c r="AM17" s="24"/>
      <c r="AN17" s="23"/>
      <c r="AO17" s="24"/>
      <c r="AP17" s="23"/>
      <c r="AQ17" s="24"/>
      <c r="AR17" s="23"/>
      <c r="AS17" s="24"/>
      <c r="AT17" s="23"/>
      <c r="AU17" s="24"/>
      <c r="AV17" s="21"/>
      <c r="AW17" s="23"/>
      <c r="AX17" s="24"/>
    </row>
    <row r="18" spans="1:50" ht="15.75" customHeight="1">
      <c r="A18" s="138" t="s">
        <v>30</v>
      </c>
      <c r="B18" s="398">
        <v>10.491103494217352</v>
      </c>
      <c r="C18" s="377">
        <v>17.017758130913034</v>
      </c>
      <c r="D18" s="377">
        <v>30.224181328990717</v>
      </c>
      <c r="E18" s="399">
        <v>28.946513533839386</v>
      </c>
      <c r="F18" s="398">
        <v>10.863431694726742</v>
      </c>
      <c r="G18" s="399">
        <v>33.258814954061457</v>
      </c>
      <c r="H18" s="408">
        <v>21.758718596849302</v>
      </c>
      <c r="I18" s="398">
        <v>22.880722573496019</v>
      </c>
      <c r="J18" s="377">
        <v>24.02818636405916</v>
      </c>
      <c r="K18" s="377">
        <v>19.737268153216306</v>
      </c>
      <c r="L18" s="399">
        <v>20.138636980347631</v>
      </c>
      <c r="M18" s="398">
        <v>22.238084357146001</v>
      </c>
      <c r="N18" s="377">
        <v>27.014434216360133</v>
      </c>
      <c r="O18" s="377">
        <v>20.96223663053668</v>
      </c>
      <c r="P18" s="399">
        <v>19.445431539312075</v>
      </c>
      <c r="Q18" s="398">
        <v>24.534164960072058</v>
      </c>
      <c r="R18" s="423">
        <v>20.015209290975069</v>
      </c>
      <c r="S18" s="375">
        <v>23.036666568426462</v>
      </c>
      <c r="T18" s="375">
        <v>20.072046922568983</v>
      </c>
      <c r="U18" s="375">
        <v>22.935655973791018</v>
      </c>
      <c r="V18" s="468">
        <v>17.238476671927796</v>
      </c>
      <c r="W18" s="24"/>
      <c r="X18" s="23"/>
      <c r="Y18" s="24"/>
      <c r="Z18" s="23"/>
      <c r="AA18" s="24"/>
      <c r="AB18" s="23"/>
      <c r="AC18" s="24"/>
      <c r="AD18" s="23"/>
      <c r="AE18" s="24"/>
      <c r="AF18" s="23"/>
      <c r="AG18" s="24"/>
      <c r="AH18" s="23"/>
      <c r="AI18" s="24"/>
      <c r="AJ18" s="23"/>
      <c r="AK18" s="24"/>
      <c r="AL18" s="23"/>
      <c r="AM18" s="24"/>
      <c r="AN18" s="23"/>
      <c r="AO18" s="24"/>
      <c r="AP18" s="23"/>
      <c r="AQ18" s="24"/>
      <c r="AR18" s="23"/>
      <c r="AS18" s="24"/>
      <c r="AT18" s="23"/>
      <c r="AU18" s="24"/>
      <c r="AV18" s="23"/>
      <c r="AW18" s="23"/>
      <c r="AX18" s="24"/>
    </row>
    <row r="19" spans="1:50" ht="15.75" customHeight="1">
      <c r="A19" s="138" t="s">
        <v>31</v>
      </c>
      <c r="B19" s="398">
        <v>8.0560982783712056</v>
      </c>
      <c r="C19" s="377">
        <v>10.565646854526172</v>
      </c>
      <c r="D19" s="377">
        <v>14.965489808537011</v>
      </c>
      <c r="E19" s="399">
        <v>13.146155527336745</v>
      </c>
      <c r="F19" s="398">
        <v>12.186952929103017</v>
      </c>
      <c r="G19" s="399">
        <v>11.196446024181945</v>
      </c>
      <c r="H19" s="408">
        <v>11.704897861638743</v>
      </c>
      <c r="I19" s="398">
        <v>9.4451677838073458</v>
      </c>
      <c r="J19" s="377">
        <v>16.65897001322433</v>
      </c>
      <c r="K19" s="377">
        <v>8.9818011572527112</v>
      </c>
      <c r="L19" s="399">
        <v>10.360675202215663</v>
      </c>
      <c r="M19" s="398">
        <v>10.429132487375041</v>
      </c>
      <c r="N19" s="377">
        <v>19.172314545507586</v>
      </c>
      <c r="O19" s="377">
        <v>9.236231462778246</v>
      </c>
      <c r="P19" s="399">
        <v>10.256092672784389</v>
      </c>
      <c r="Q19" s="398">
        <v>8.0040110556182178</v>
      </c>
      <c r="R19" s="423">
        <v>13.738670424686934</v>
      </c>
      <c r="S19" s="375">
        <v>6.2459687475873205</v>
      </c>
      <c r="T19" s="375">
        <v>9.4702030836319349</v>
      </c>
      <c r="U19" s="375">
        <v>12.879961373166168</v>
      </c>
      <c r="V19" s="468">
        <v>6.3347328985238223</v>
      </c>
      <c r="W19" s="24"/>
      <c r="X19" s="23"/>
      <c r="Y19" s="24"/>
      <c r="Z19" s="23"/>
      <c r="AA19" s="24"/>
      <c r="AB19" s="23"/>
      <c r="AC19" s="24"/>
      <c r="AD19" s="23"/>
      <c r="AE19" s="24"/>
      <c r="AF19" s="23"/>
      <c r="AG19" s="24"/>
      <c r="AH19" s="23"/>
      <c r="AI19" s="24"/>
      <c r="AJ19" s="23"/>
      <c r="AK19" s="24"/>
      <c r="AL19" s="23"/>
      <c r="AM19" s="24"/>
      <c r="AN19" s="23"/>
      <c r="AO19" s="24"/>
      <c r="AP19" s="23"/>
      <c r="AQ19" s="24"/>
      <c r="AR19" s="23"/>
      <c r="AS19" s="24"/>
      <c r="AT19" s="23"/>
      <c r="AU19" s="24"/>
      <c r="AV19" s="21"/>
      <c r="AW19" s="23"/>
      <c r="AX19" s="24"/>
    </row>
    <row r="20" spans="1:50" ht="15.75" customHeight="1">
      <c r="A20" s="138" t="s">
        <v>32</v>
      </c>
      <c r="B20" s="398">
        <v>1.8932386161186996</v>
      </c>
      <c r="C20" s="377">
        <v>1.5007083339498606</v>
      </c>
      <c r="D20" s="377">
        <v>1.8085272941767454</v>
      </c>
      <c r="E20" s="399">
        <v>1.8667177416031886</v>
      </c>
      <c r="F20" s="398">
        <v>1.9444353822345706</v>
      </c>
      <c r="G20" s="399">
        <v>1.5847181027672228</v>
      </c>
      <c r="H20" s="408">
        <v>1.7694044917428462</v>
      </c>
      <c r="I20" s="398">
        <v>1.9329372654550754</v>
      </c>
      <c r="J20" s="377">
        <v>2.0293786957081621</v>
      </c>
      <c r="K20" s="377">
        <v>1.5388809670654657</v>
      </c>
      <c r="L20" s="399">
        <v>1.6035578542318421</v>
      </c>
      <c r="M20" s="398">
        <v>1.8829843322444226</v>
      </c>
      <c r="N20" s="377">
        <v>1.7334319399951386</v>
      </c>
      <c r="O20" s="377">
        <v>1.5727825397180581</v>
      </c>
      <c r="P20" s="399">
        <v>1.9170473548164506</v>
      </c>
      <c r="Q20" s="398">
        <v>1.8426775739437713</v>
      </c>
      <c r="R20" s="423">
        <v>2.8047410290906618</v>
      </c>
      <c r="S20" s="375">
        <v>1.2398373989334606</v>
      </c>
      <c r="T20" s="375">
        <v>1.6337767408646862</v>
      </c>
      <c r="U20" s="375">
        <v>1.1790304442246893</v>
      </c>
      <c r="V20" s="468">
        <v>1.4953264990104858</v>
      </c>
      <c r="W20" s="24"/>
      <c r="X20" s="23"/>
      <c r="Y20" s="24"/>
      <c r="Z20" s="23"/>
      <c r="AA20" s="24"/>
      <c r="AB20" s="23"/>
      <c r="AC20" s="24"/>
      <c r="AD20" s="23"/>
      <c r="AE20" s="24"/>
      <c r="AF20" s="23"/>
      <c r="AG20" s="24"/>
      <c r="AH20" s="23"/>
      <c r="AI20" s="24"/>
      <c r="AJ20" s="23"/>
      <c r="AK20" s="24"/>
      <c r="AL20" s="23"/>
      <c r="AM20" s="24"/>
      <c r="AN20" s="23"/>
      <c r="AO20" s="24"/>
      <c r="AP20" s="23"/>
      <c r="AQ20" s="24"/>
      <c r="AR20" s="23"/>
      <c r="AS20" s="24"/>
      <c r="AT20" s="23"/>
      <c r="AU20" s="24"/>
      <c r="AV20" s="23"/>
      <c r="AW20" s="23"/>
      <c r="AX20" s="24"/>
    </row>
    <row r="21" spans="1:50" ht="15.75" customHeight="1">
      <c r="A21" s="138" t="s">
        <v>33</v>
      </c>
      <c r="B21" s="398">
        <v>15.991170234794163</v>
      </c>
      <c r="C21" s="377">
        <v>18.548628734200836</v>
      </c>
      <c r="D21" s="377">
        <v>21.796762062619042</v>
      </c>
      <c r="E21" s="399">
        <v>22.992143281449916</v>
      </c>
      <c r="F21" s="398">
        <v>20.79191089601759</v>
      </c>
      <c r="G21" s="399">
        <v>18.882881337381221</v>
      </c>
      <c r="H21" s="408">
        <v>19.862871257853552</v>
      </c>
      <c r="I21" s="398">
        <v>23.405652521476785</v>
      </c>
      <c r="J21" s="377">
        <v>24.39926143541517</v>
      </c>
      <c r="K21" s="377">
        <v>17.038097077033783</v>
      </c>
      <c r="L21" s="399">
        <v>14.000501018576456</v>
      </c>
      <c r="M21" s="398">
        <v>23.644571387033764</v>
      </c>
      <c r="N21" s="377">
        <v>23.796958714172298</v>
      </c>
      <c r="O21" s="377">
        <v>18.264721305924716</v>
      </c>
      <c r="P21" s="399">
        <v>17.771378139586062</v>
      </c>
      <c r="Q21" s="398">
        <v>29.105310986540804</v>
      </c>
      <c r="R21" s="423">
        <v>12.581736545259698</v>
      </c>
      <c r="S21" s="375">
        <v>20.686280299567358</v>
      </c>
      <c r="T21" s="375">
        <v>17.443431388704191</v>
      </c>
      <c r="U21" s="375">
        <v>19.460377452413741</v>
      </c>
      <c r="V21" s="468">
        <v>8.4672963238260657</v>
      </c>
      <c r="W21" s="24"/>
      <c r="X21" s="23"/>
      <c r="Y21" s="24"/>
      <c r="Z21" s="23"/>
      <c r="AA21" s="24"/>
      <c r="AB21" s="23"/>
      <c r="AC21" s="24"/>
      <c r="AD21" s="23"/>
      <c r="AE21" s="24"/>
      <c r="AF21" s="23"/>
      <c r="AG21" s="24"/>
      <c r="AH21" s="23"/>
      <c r="AI21" s="24"/>
      <c r="AJ21" s="23"/>
      <c r="AK21" s="24"/>
      <c r="AL21" s="23"/>
      <c r="AM21" s="24"/>
      <c r="AN21" s="23"/>
      <c r="AO21" s="24"/>
      <c r="AP21" s="23"/>
      <c r="AQ21" s="24"/>
      <c r="AR21" s="23"/>
      <c r="AS21" s="24"/>
      <c r="AT21" s="23"/>
      <c r="AU21" s="24"/>
      <c r="AV21" s="21"/>
      <c r="AW21" s="23"/>
      <c r="AX21" s="24"/>
    </row>
    <row r="22" spans="1:50" ht="15.75" customHeight="1">
      <c r="A22" s="138" t="s">
        <v>34</v>
      </c>
      <c r="B22" s="398">
        <v>8.2650021504106093</v>
      </c>
      <c r="C22" s="377">
        <v>10.909085174740873</v>
      </c>
      <c r="D22" s="377">
        <v>14.077976438667916</v>
      </c>
      <c r="E22" s="399">
        <v>14.215012088800849</v>
      </c>
      <c r="F22" s="398">
        <v>13.177630542764952</v>
      </c>
      <c r="G22" s="399">
        <v>10.53374616793861</v>
      </c>
      <c r="H22" s="408">
        <v>11.891187319091678</v>
      </c>
      <c r="I22" s="398">
        <v>9.50811298602137</v>
      </c>
      <c r="J22" s="377">
        <v>18.601025328004138</v>
      </c>
      <c r="K22" s="377">
        <v>7.0203652623798893</v>
      </c>
      <c r="L22" s="399">
        <v>11.193392507158025</v>
      </c>
      <c r="M22" s="398">
        <v>11.138479505418909</v>
      </c>
      <c r="N22" s="377">
        <v>22.055179864878983</v>
      </c>
      <c r="O22" s="377">
        <v>11.374786931981907</v>
      </c>
      <c r="P22" s="399">
        <v>7.2527987710618804</v>
      </c>
      <c r="Q22" s="398">
        <v>21.905327576571313</v>
      </c>
      <c r="R22" s="423">
        <v>19.918366048941028</v>
      </c>
      <c r="S22" s="375">
        <v>10.673026818285173</v>
      </c>
      <c r="T22" s="375">
        <v>9.9474905087065899</v>
      </c>
      <c r="U22" s="375">
        <v>15.650513148195691</v>
      </c>
      <c r="V22" s="468">
        <v>2.6596472555844053</v>
      </c>
      <c r="W22" s="24"/>
      <c r="X22" s="23"/>
      <c r="Y22" s="24"/>
      <c r="Z22" s="23"/>
      <c r="AA22" s="24"/>
      <c r="AB22" s="23"/>
      <c r="AC22" s="24"/>
      <c r="AD22" s="23"/>
      <c r="AE22" s="24"/>
      <c r="AF22" s="23"/>
      <c r="AG22" s="24"/>
      <c r="AH22" s="23"/>
      <c r="AI22" s="24"/>
      <c r="AJ22" s="23"/>
      <c r="AK22" s="24"/>
      <c r="AL22" s="23"/>
      <c r="AM22" s="24"/>
      <c r="AN22" s="23"/>
      <c r="AO22" s="24"/>
      <c r="AP22" s="23"/>
      <c r="AQ22" s="24"/>
      <c r="AR22" s="23"/>
      <c r="AS22" s="24"/>
      <c r="AT22" s="23"/>
      <c r="AU22" s="24"/>
      <c r="AV22" s="23"/>
      <c r="AW22" s="23"/>
      <c r="AX22" s="24"/>
    </row>
    <row r="23" spans="1:50" ht="15.75" customHeight="1">
      <c r="A23" s="138" t="s">
        <v>35</v>
      </c>
      <c r="B23" s="398">
        <v>3.3815539452460492</v>
      </c>
      <c r="C23" s="377">
        <v>2.380494028532691</v>
      </c>
      <c r="D23" s="377">
        <v>6.7677565502528365</v>
      </c>
      <c r="E23" s="399">
        <v>13.496039330795229</v>
      </c>
      <c r="F23" s="398">
        <v>6.8055628600714142</v>
      </c>
      <c r="G23" s="399">
        <v>6.3321221433739874</v>
      </c>
      <c r="H23" s="408">
        <v>6.5751373868514147</v>
      </c>
      <c r="I23" s="398">
        <v>7.5457832891414292</v>
      </c>
      <c r="J23" s="377">
        <v>6.5067254074528496</v>
      </c>
      <c r="K23" s="377">
        <v>4.4800822465842947</v>
      </c>
      <c r="L23" s="399">
        <v>8.5004468312739689</v>
      </c>
      <c r="M23" s="398">
        <v>8.8500603243032003</v>
      </c>
      <c r="N23" s="377">
        <v>7.6389146535701125</v>
      </c>
      <c r="O23" s="377">
        <v>5.8016933792112146</v>
      </c>
      <c r="P23" s="399">
        <v>5.7635159477782505</v>
      </c>
      <c r="Q23" s="398">
        <v>7.6641465220707614</v>
      </c>
      <c r="R23" s="423">
        <v>6.5823921239824168</v>
      </c>
      <c r="S23" s="375">
        <v>8.8243417816965817</v>
      </c>
      <c r="T23" s="375">
        <v>9.6128982196656114</v>
      </c>
      <c r="U23" s="375">
        <v>6.2051404312090668</v>
      </c>
      <c r="V23" s="468">
        <v>8.0594385366177033</v>
      </c>
      <c r="W23" s="24"/>
      <c r="X23" s="23"/>
      <c r="Y23" s="24"/>
      <c r="Z23" s="23"/>
      <c r="AA23" s="24"/>
      <c r="AB23" s="23"/>
      <c r="AC23" s="24"/>
      <c r="AD23" s="23"/>
      <c r="AE23" s="24"/>
      <c r="AF23" s="23"/>
      <c r="AG23" s="24"/>
      <c r="AH23" s="23"/>
      <c r="AI23" s="24"/>
      <c r="AJ23" s="23"/>
      <c r="AK23" s="24"/>
      <c r="AL23" s="23"/>
      <c r="AM23" s="24"/>
      <c r="AN23" s="23"/>
      <c r="AO23" s="24"/>
      <c r="AP23" s="23"/>
      <c r="AQ23" s="24"/>
      <c r="AR23" s="23"/>
      <c r="AS23" s="24"/>
      <c r="AT23" s="23"/>
      <c r="AU23" s="24"/>
      <c r="AV23" s="21"/>
      <c r="AW23" s="23"/>
      <c r="AX23" s="24"/>
    </row>
    <row r="24" spans="1:50" ht="15.75" customHeight="1">
      <c r="A24" s="138" t="s">
        <v>36</v>
      </c>
      <c r="B24" s="398">
        <v>4.2278158243816391</v>
      </c>
      <c r="C24" s="377">
        <v>4.24294997350614</v>
      </c>
      <c r="D24" s="377">
        <v>5.4675896543543674</v>
      </c>
      <c r="E24" s="399">
        <v>5.5737608728586476</v>
      </c>
      <c r="F24" s="398">
        <v>5.8053195698943041</v>
      </c>
      <c r="G24" s="399">
        <v>3.9178733666792955</v>
      </c>
      <c r="H24" s="408">
        <v>4.886989039128312</v>
      </c>
      <c r="I24" s="398">
        <v>7.7460363066221021</v>
      </c>
      <c r="J24" s="377">
        <v>4.7999064699575733</v>
      </c>
      <c r="K24" s="377">
        <v>3.7005763010891592</v>
      </c>
      <c r="L24" s="399">
        <v>3.9259829059158671</v>
      </c>
      <c r="M24" s="398">
        <v>5.5712643190547997</v>
      </c>
      <c r="N24" s="377">
        <v>5.8783615601346382</v>
      </c>
      <c r="O24" s="377">
        <v>2.6107180480143501</v>
      </c>
      <c r="P24" s="399">
        <v>5.804386523676337</v>
      </c>
      <c r="Q24" s="398">
        <v>3.2705375024104115</v>
      </c>
      <c r="R24" s="423">
        <v>2.6620337309215674</v>
      </c>
      <c r="S24" s="375">
        <v>4.4706784275787284</v>
      </c>
      <c r="T24" s="375">
        <v>2.4430422651423189</v>
      </c>
      <c r="U24" s="375">
        <v>5.4661419080495994</v>
      </c>
      <c r="V24" s="468">
        <v>3.5946311015443184</v>
      </c>
      <c r="W24" s="24"/>
      <c r="X24" s="23"/>
      <c r="Y24" s="24"/>
      <c r="Z24" s="23"/>
      <c r="AA24" s="24"/>
      <c r="AB24" s="23"/>
      <c r="AC24" s="24"/>
      <c r="AD24" s="23"/>
      <c r="AE24" s="24"/>
      <c r="AF24" s="23"/>
      <c r="AG24" s="24"/>
      <c r="AH24" s="23"/>
      <c r="AI24" s="24"/>
      <c r="AJ24" s="23"/>
      <c r="AK24" s="24"/>
      <c r="AL24" s="23"/>
      <c r="AM24" s="24"/>
      <c r="AN24" s="23"/>
      <c r="AO24" s="24"/>
      <c r="AP24" s="23"/>
      <c r="AQ24" s="24"/>
      <c r="AR24" s="23"/>
      <c r="AS24" s="24"/>
      <c r="AT24" s="23"/>
      <c r="AU24" s="24"/>
      <c r="AV24" s="23"/>
      <c r="AW24" s="23"/>
      <c r="AX24" s="24"/>
    </row>
    <row r="25" spans="1:50" ht="15.75" customHeight="1">
      <c r="A25" s="138" t="s">
        <v>37</v>
      </c>
      <c r="B25" s="398">
        <v>1.8606326183081678</v>
      </c>
      <c r="C25" s="377">
        <v>1.2287198435840188</v>
      </c>
      <c r="D25" s="377">
        <v>1.2055582797751032</v>
      </c>
      <c r="E25" s="399">
        <v>1.1890989886823764</v>
      </c>
      <c r="F25" s="398">
        <v>1.0454380537171732</v>
      </c>
      <c r="G25" s="399">
        <v>1.7130062343679431</v>
      </c>
      <c r="H25" s="408">
        <v>1.3701979246159095</v>
      </c>
      <c r="I25" s="398">
        <v>0.91989423836399897</v>
      </c>
      <c r="J25" s="377">
        <v>1.5533062913241631</v>
      </c>
      <c r="K25" s="377">
        <v>1.262682715799232</v>
      </c>
      <c r="L25" s="399">
        <v>1.6534497930176866</v>
      </c>
      <c r="M25" s="398">
        <v>0.72369409612133317</v>
      </c>
      <c r="N25" s="377">
        <v>2.051783900409009</v>
      </c>
      <c r="O25" s="377">
        <v>1.2702862019795362</v>
      </c>
      <c r="P25" s="399">
        <v>1.3085547171191096</v>
      </c>
      <c r="Q25" s="398">
        <v>1.3782449304484201</v>
      </c>
      <c r="R25" s="423">
        <v>1.0942986875269716</v>
      </c>
      <c r="S25" s="375">
        <v>1.0036121926509496</v>
      </c>
      <c r="T25" s="375">
        <v>2.1848663642947721</v>
      </c>
      <c r="U25" s="375">
        <v>1.0582682168864519</v>
      </c>
      <c r="V25" s="468">
        <v>1.8660502565588082</v>
      </c>
      <c r="W25" s="24"/>
      <c r="X25" s="23"/>
      <c r="Y25" s="24"/>
      <c r="Z25" s="23"/>
      <c r="AA25" s="24"/>
      <c r="AB25" s="23"/>
      <c r="AC25" s="24"/>
      <c r="AD25" s="23"/>
      <c r="AE25" s="24"/>
      <c r="AF25" s="23"/>
      <c r="AG25" s="24"/>
      <c r="AH25" s="23"/>
      <c r="AI25" s="24"/>
      <c r="AJ25" s="23"/>
      <c r="AK25" s="24"/>
      <c r="AL25" s="23"/>
      <c r="AM25" s="24"/>
      <c r="AN25" s="23"/>
      <c r="AO25" s="24"/>
      <c r="AP25" s="23"/>
      <c r="AQ25" s="24"/>
      <c r="AR25" s="23"/>
      <c r="AS25" s="24"/>
      <c r="AT25" s="23"/>
      <c r="AU25" s="24"/>
      <c r="AV25" s="21"/>
      <c r="AW25" s="23"/>
      <c r="AX25" s="24"/>
    </row>
    <row r="26" spans="1:50" ht="15.75" customHeight="1">
      <c r="A26" s="138" t="s">
        <v>38</v>
      </c>
      <c r="B26" s="398">
        <v>1.5164805120166382</v>
      </c>
      <c r="C26" s="377">
        <v>1.2516677037722488</v>
      </c>
      <c r="D26" s="377">
        <v>1.4634500418886391</v>
      </c>
      <c r="E26" s="399">
        <v>1.6360325178753095</v>
      </c>
      <c r="F26" s="398">
        <v>2.1128011733430889</v>
      </c>
      <c r="G26" s="399">
        <v>0.78978611318325875</v>
      </c>
      <c r="H26" s="408">
        <v>1.4691199439815059</v>
      </c>
      <c r="I26" s="398">
        <v>1.6692130702005912</v>
      </c>
      <c r="J26" s="377">
        <v>1.7347508721060971</v>
      </c>
      <c r="K26" s="377">
        <v>1.1925665533244438</v>
      </c>
      <c r="L26" s="399">
        <v>1.23105079537454</v>
      </c>
      <c r="M26" s="398">
        <v>1.2831691635057096</v>
      </c>
      <c r="N26" s="377">
        <v>1.9378179184686473</v>
      </c>
      <c r="O26" s="377">
        <v>1.3933478488512003</v>
      </c>
      <c r="P26" s="399">
        <v>1.3373714152675287</v>
      </c>
      <c r="Q26" s="398">
        <v>2.3380023585369907</v>
      </c>
      <c r="R26" s="423">
        <v>1.4178605498784913</v>
      </c>
      <c r="S26" s="375">
        <v>1.550341101497877</v>
      </c>
      <c r="T26" s="375">
        <v>2.5211182063596294</v>
      </c>
      <c r="U26" s="375">
        <v>1.2436947523106989</v>
      </c>
      <c r="V26" s="468">
        <v>1.7515853559428105</v>
      </c>
      <c r="W26" s="24"/>
      <c r="X26" s="23"/>
      <c r="Y26" s="24"/>
      <c r="Z26" s="23"/>
      <c r="AA26" s="24"/>
      <c r="AB26" s="23"/>
      <c r="AC26" s="24"/>
      <c r="AD26" s="23"/>
      <c r="AE26" s="24"/>
      <c r="AF26" s="23"/>
      <c r="AG26" s="24"/>
      <c r="AH26" s="23"/>
      <c r="AI26" s="24"/>
      <c r="AJ26" s="23"/>
      <c r="AK26" s="24"/>
      <c r="AL26" s="23"/>
      <c r="AM26" s="24"/>
      <c r="AN26" s="23"/>
      <c r="AO26" s="24"/>
      <c r="AP26" s="23"/>
      <c r="AQ26" s="24"/>
      <c r="AR26" s="23"/>
      <c r="AS26" s="24"/>
      <c r="AT26" s="23"/>
      <c r="AU26" s="24"/>
      <c r="AV26" s="23"/>
      <c r="AW26" s="23"/>
      <c r="AX26" s="24"/>
    </row>
    <row r="27" spans="1:50" ht="15.75" customHeight="1">
      <c r="A27" s="138" t="s">
        <v>39</v>
      </c>
      <c r="B27" s="398">
        <v>6.3313767102532319</v>
      </c>
      <c r="C27" s="377">
        <v>5.574574220904422</v>
      </c>
      <c r="D27" s="377">
        <v>6.4046083358745491</v>
      </c>
      <c r="E27" s="399">
        <v>7.2116981058410152</v>
      </c>
      <c r="F27" s="398">
        <v>6.1473583803761684</v>
      </c>
      <c r="G27" s="399">
        <v>6.6466529226415698</v>
      </c>
      <c r="H27" s="408">
        <v>6.390181436870229</v>
      </c>
      <c r="I27" s="398">
        <v>6.0397675918005076</v>
      </c>
      <c r="J27" s="377">
        <v>7.1387279316511805</v>
      </c>
      <c r="K27" s="377">
        <v>5.1790185825564956</v>
      </c>
      <c r="L27" s="399">
        <v>7.0512805335298312</v>
      </c>
      <c r="M27" s="398">
        <v>6.467669536208458</v>
      </c>
      <c r="N27" s="377">
        <v>7.8454498711293033</v>
      </c>
      <c r="O27" s="377">
        <v>5.4403963461181126</v>
      </c>
      <c r="P27" s="399">
        <v>6.223521859390015</v>
      </c>
      <c r="Q27" s="398">
        <v>8.4699823285864895</v>
      </c>
      <c r="R27" s="423">
        <v>5.1343803007134179</v>
      </c>
      <c r="S27" s="375">
        <v>6.0925753789709916</v>
      </c>
      <c r="T27" s="375">
        <v>6.4194051540684871</v>
      </c>
      <c r="U27" s="375">
        <v>4.5451033366951679</v>
      </c>
      <c r="V27" s="468">
        <v>6.4711031384429312</v>
      </c>
      <c r="W27" s="24"/>
      <c r="X27" s="23"/>
      <c r="Y27" s="24"/>
      <c r="Z27" s="23"/>
      <c r="AA27" s="24"/>
      <c r="AB27" s="23"/>
      <c r="AC27" s="24"/>
      <c r="AD27" s="23"/>
      <c r="AE27" s="24"/>
      <c r="AF27" s="23"/>
      <c r="AG27" s="24"/>
      <c r="AH27" s="23"/>
      <c r="AI27" s="24"/>
      <c r="AJ27" s="23"/>
      <c r="AK27" s="24"/>
      <c r="AL27" s="23"/>
      <c r="AM27" s="24"/>
      <c r="AN27" s="23"/>
      <c r="AO27" s="24"/>
      <c r="AP27" s="23"/>
      <c r="AQ27" s="24"/>
      <c r="AR27" s="23"/>
      <c r="AS27" s="24"/>
      <c r="AT27" s="23"/>
      <c r="AU27" s="24"/>
      <c r="AV27" s="21"/>
      <c r="AW27" s="23"/>
      <c r="AX27" s="24"/>
    </row>
    <row r="28" spans="1:50" ht="27.75" customHeight="1">
      <c r="A28" s="139" t="s">
        <v>54</v>
      </c>
      <c r="B28" s="400">
        <v>69.988033480168852</v>
      </c>
      <c r="C28" s="401">
        <v>74.316588361210975</v>
      </c>
      <c r="D28" s="401">
        <v>83.661477275414825</v>
      </c>
      <c r="E28" s="402">
        <v>85.528306882706389</v>
      </c>
      <c r="F28" s="400">
        <v>79.725795185214508</v>
      </c>
      <c r="G28" s="402">
        <v>77.104642301806905</v>
      </c>
      <c r="H28" s="409">
        <v>78.449484076749499</v>
      </c>
      <c r="I28" s="400">
        <v>78.952274532512973</v>
      </c>
      <c r="J28" s="401">
        <v>79.838417547717185</v>
      </c>
      <c r="K28" s="401">
        <v>77.471245630689623</v>
      </c>
      <c r="L28" s="402">
        <v>77.531441952599337</v>
      </c>
      <c r="M28" s="400">
        <v>78.646735883250429</v>
      </c>
      <c r="N28" s="401">
        <v>83.239554924250982</v>
      </c>
      <c r="O28" s="401">
        <v>76.734878398874528</v>
      </c>
      <c r="P28" s="402">
        <v>77.182306479223769</v>
      </c>
      <c r="Q28" s="400">
        <v>80.413950259715307</v>
      </c>
      <c r="R28" s="425">
        <v>79.688914003586021</v>
      </c>
      <c r="S28" s="613">
        <v>77.088944750238468</v>
      </c>
      <c r="T28" s="613">
        <v>74.597557400405549</v>
      </c>
      <c r="U28" s="613">
        <v>78.272500164156909</v>
      </c>
      <c r="V28" s="614">
        <v>68.841882806268586</v>
      </c>
      <c r="W28" s="24"/>
      <c r="X28" s="23"/>
      <c r="Y28" s="24"/>
      <c r="Z28" s="23"/>
      <c r="AA28" s="24"/>
      <c r="AB28" s="23"/>
      <c r="AC28" s="24"/>
      <c r="AD28" s="23"/>
      <c r="AE28" s="24"/>
      <c r="AF28" s="23"/>
      <c r="AG28" s="24"/>
      <c r="AH28" s="23"/>
      <c r="AI28" s="24"/>
      <c r="AJ28" s="23"/>
      <c r="AK28" s="24"/>
      <c r="AL28" s="23"/>
      <c r="AM28" s="24"/>
      <c r="AN28" s="23"/>
      <c r="AO28" s="24"/>
      <c r="AP28" s="23"/>
      <c r="AQ28" s="24"/>
      <c r="AR28" s="23"/>
      <c r="AS28" s="24"/>
      <c r="AT28" s="23"/>
      <c r="AU28" s="24"/>
      <c r="AV28" s="23"/>
      <c r="AW28" s="23"/>
      <c r="AX28" s="24"/>
    </row>
    <row r="29" spans="1:50" ht="15.7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AV29" s="21"/>
      <c r="AW29" s="23"/>
      <c r="AX29" s="24"/>
    </row>
  </sheetData>
  <mergeCells count="4">
    <mergeCell ref="F2:G2"/>
    <mergeCell ref="I2:L2"/>
    <mergeCell ref="M2:P2"/>
    <mergeCell ref="Q2:V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AD59"/>
  <sheetViews>
    <sheetView workbookViewId="0">
      <pane xSplit="1" topLeftCell="B1" activePane="topRight" state="frozen"/>
      <selection pane="topRight" activeCell="I12" sqref="I12"/>
    </sheetView>
  </sheetViews>
  <sheetFormatPr defaultColWidth="10.7109375" defaultRowHeight="15.75" customHeight="1"/>
  <cols>
    <col min="1" max="1" width="30" style="13" customWidth="1"/>
    <col min="2" max="15" width="10.7109375" style="13"/>
    <col min="16" max="16" width="11.140625" style="13" customWidth="1"/>
    <col min="17" max="19" width="9.140625" style="13" customWidth="1"/>
    <col min="20" max="20" width="9.85546875" style="13" customWidth="1"/>
    <col min="21" max="21" width="9.140625" style="13" customWidth="1"/>
    <col min="22" max="22" width="8.85546875" style="13" customWidth="1"/>
    <col min="23" max="16384" width="10.7109375" style="13"/>
  </cols>
  <sheetData>
    <row r="1" spans="1:30" ht="15.75" customHeight="1">
      <c r="A1" s="136" t="s">
        <v>121</v>
      </c>
      <c r="B1" s="107" t="s">
        <v>56</v>
      </c>
      <c r="C1" s="106"/>
      <c r="D1" s="106"/>
      <c r="E1" s="106"/>
      <c r="F1" s="106"/>
    </row>
    <row r="2" spans="1:30" ht="15.75" customHeight="1">
      <c r="A2" s="126" t="s">
        <v>158</v>
      </c>
      <c r="B2" s="140" t="s">
        <v>41</v>
      </c>
      <c r="C2" s="129" t="s">
        <v>42</v>
      </c>
      <c r="D2" s="129" t="s">
        <v>43</v>
      </c>
      <c r="E2" s="141" t="s">
        <v>44</v>
      </c>
      <c r="F2" s="835" t="s">
        <v>51</v>
      </c>
      <c r="G2" s="836"/>
      <c r="H2" s="130" t="s">
        <v>51</v>
      </c>
      <c r="I2" s="834" t="s">
        <v>51</v>
      </c>
      <c r="J2" s="834"/>
      <c r="K2" s="834"/>
      <c r="L2" s="834"/>
      <c r="M2" s="834" t="s">
        <v>51</v>
      </c>
      <c r="N2" s="834"/>
      <c r="O2" s="834"/>
      <c r="P2" s="834"/>
      <c r="Q2" s="826" t="s">
        <v>66</v>
      </c>
      <c r="R2" s="826"/>
      <c r="S2" s="826"/>
      <c r="T2" s="826"/>
      <c r="U2" s="826"/>
      <c r="V2" s="828"/>
    </row>
    <row r="3" spans="1:30" ht="33" customHeight="1">
      <c r="A3" s="137" t="s">
        <v>2</v>
      </c>
      <c r="B3" s="131" t="s">
        <v>3</v>
      </c>
      <c r="C3" s="109" t="s">
        <v>3</v>
      </c>
      <c r="D3" s="109" t="s">
        <v>3</v>
      </c>
      <c r="E3" s="132" t="s">
        <v>3</v>
      </c>
      <c r="F3" s="131" t="s">
        <v>4</v>
      </c>
      <c r="G3" s="132" t="s">
        <v>5</v>
      </c>
      <c r="H3" s="110" t="s">
        <v>6</v>
      </c>
      <c r="I3" s="133" t="s">
        <v>7</v>
      </c>
      <c r="J3" s="111" t="s">
        <v>8</v>
      </c>
      <c r="K3" s="111" t="s">
        <v>9</v>
      </c>
      <c r="L3" s="134" t="s">
        <v>10</v>
      </c>
      <c r="M3" s="133" t="s">
        <v>11</v>
      </c>
      <c r="N3" s="111" t="s">
        <v>12</v>
      </c>
      <c r="O3" s="111" t="s">
        <v>13</v>
      </c>
      <c r="P3" s="134" t="s">
        <v>14</v>
      </c>
      <c r="Q3" s="124" t="s">
        <v>129</v>
      </c>
      <c r="R3" s="112" t="s">
        <v>188</v>
      </c>
      <c r="S3" s="112" t="s">
        <v>130</v>
      </c>
      <c r="T3" s="112" t="s">
        <v>133</v>
      </c>
      <c r="U3" s="112" t="s">
        <v>131</v>
      </c>
      <c r="V3" s="125" t="s">
        <v>132</v>
      </c>
    </row>
    <row r="4" spans="1:30" ht="15.75" customHeight="1">
      <c r="A4" s="143" t="s">
        <v>16</v>
      </c>
      <c r="B4" s="596">
        <v>9.594406270668749</v>
      </c>
      <c r="C4" s="597">
        <v>9.784586000827721</v>
      </c>
      <c r="D4" s="597">
        <v>10.031088707554664</v>
      </c>
      <c r="E4" s="598">
        <v>12.441810768026727</v>
      </c>
      <c r="F4" s="596">
        <v>12.56690388899705</v>
      </c>
      <c r="G4" s="598">
        <v>8.2714692962306948</v>
      </c>
      <c r="H4" s="599">
        <v>10.478376514364507</v>
      </c>
      <c r="I4" s="596">
        <v>10.770300240005804</v>
      </c>
      <c r="J4" s="597">
        <v>10.119035903650563</v>
      </c>
      <c r="K4" s="597">
        <v>10.570473498908479</v>
      </c>
      <c r="L4" s="598">
        <v>10.528227905082302</v>
      </c>
      <c r="M4" s="596">
        <v>11.474425626675464</v>
      </c>
      <c r="N4" s="597">
        <v>10.194545965472837</v>
      </c>
      <c r="O4" s="597">
        <v>9.6735510302284435</v>
      </c>
      <c r="P4" s="598">
        <v>10.946399484514036</v>
      </c>
      <c r="Q4" s="595">
        <v>10.379866304369845</v>
      </c>
      <c r="R4" s="423">
        <v>10.099961369657841</v>
      </c>
      <c r="S4" s="593">
        <v>7.4394669610173656</v>
      </c>
      <c r="T4" s="593">
        <v>11.139852582820172</v>
      </c>
      <c r="U4" s="593">
        <v>7.8323677085525585</v>
      </c>
      <c r="V4" s="594">
        <v>9.9018699067530758</v>
      </c>
      <c r="W4" s="27"/>
      <c r="X4" s="28"/>
      <c r="Y4" s="27"/>
      <c r="Z4" s="28"/>
      <c r="AA4" s="27"/>
      <c r="AB4" s="28"/>
      <c r="AC4" s="27"/>
      <c r="AD4" s="28"/>
    </row>
    <row r="5" spans="1:30" ht="15.75" customHeight="1">
      <c r="A5" s="143" t="s">
        <v>17</v>
      </c>
      <c r="B5" s="596">
        <v>4.9867103112216196</v>
      </c>
      <c r="C5" s="597">
        <v>6.2297587618813717</v>
      </c>
      <c r="D5" s="597">
        <v>6.2843325192798698</v>
      </c>
      <c r="E5" s="598">
        <v>7.4742482876225926</v>
      </c>
      <c r="F5" s="596">
        <v>7.2042713037389596</v>
      </c>
      <c r="G5" s="598">
        <v>5.2465459249809294</v>
      </c>
      <c r="H5" s="599">
        <v>6.2517302059820148</v>
      </c>
      <c r="I5" s="596">
        <v>6.5158871259430722</v>
      </c>
      <c r="J5" s="597">
        <v>6.0169376583478016</v>
      </c>
      <c r="K5" s="597">
        <v>6.2639299936601178</v>
      </c>
      <c r="L5" s="598">
        <v>6.3645385490046618</v>
      </c>
      <c r="M5" s="596">
        <v>6.0388459610265519</v>
      </c>
      <c r="N5" s="597">
        <v>6.9051883895796164</v>
      </c>
      <c r="O5" s="597">
        <v>5.2021216075851582</v>
      </c>
      <c r="P5" s="598">
        <v>6.793913491167249</v>
      </c>
      <c r="Q5" s="595">
        <v>6.695347779907407</v>
      </c>
      <c r="R5" s="423">
        <v>4.684581083168645</v>
      </c>
      <c r="S5" s="593">
        <v>6.9209942801227875</v>
      </c>
      <c r="T5" s="593">
        <v>7.515961626137531</v>
      </c>
      <c r="U5" s="593">
        <v>5.2508340518776393</v>
      </c>
      <c r="V5" s="594">
        <v>5.6621815173092314</v>
      </c>
      <c r="W5" s="25"/>
      <c r="X5" s="26"/>
      <c r="Y5" s="25"/>
      <c r="Z5" s="26"/>
      <c r="AA5" s="25"/>
      <c r="AB5" s="26"/>
      <c r="AC5" s="25"/>
      <c r="AD5" s="26"/>
    </row>
    <row r="6" spans="1:30" ht="15.75" customHeight="1">
      <c r="A6" s="143" t="s">
        <v>18</v>
      </c>
      <c r="B6" s="596">
        <v>20.948988671374629</v>
      </c>
      <c r="C6" s="597">
        <v>22.972225967674962</v>
      </c>
      <c r="D6" s="597">
        <v>19.866486578538584</v>
      </c>
      <c r="E6" s="598">
        <v>18.046990935121716</v>
      </c>
      <c r="F6" s="596">
        <v>22.919241930040545</v>
      </c>
      <c r="G6" s="598">
        <v>17.794351810479451</v>
      </c>
      <c r="H6" s="599">
        <v>20.427037140594116</v>
      </c>
      <c r="I6" s="596">
        <v>18.855230015513015</v>
      </c>
      <c r="J6" s="597">
        <v>20.659446618089842</v>
      </c>
      <c r="K6" s="597">
        <v>20.432288741174396</v>
      </c>
      <c r="L6" s="598">
        <v>21.191359679065464</v>
      </c>
      <c r="M6" s="596">
        <v>16.563572646224284</v>
      </c>
      <c r="N6" s="597">
        <v>23.387081429608696</v>
      </c>
      <c r="O6" s="597">
        <v>15.672832815069249</v>
      </c>
      <c r="P6" s="598">
        <v>23.659217935720768</v>
      </c>
      <c r="Q6" s="595">
        <v>13.179113326342677</v>
      </c>
      <c r="R6" s="423">
        <v>16.443518571488809</v>
      </c>
      <c r="S6" s="593">
        <v>16.915989216788795</v>
      </c>
      <c r="T6" s="593">
        <v>15.01292960458602</v>
      </c>
      <c r="U6" s="593">
        <v>16.93232829769379</v>
      </c>
      <c r="V6" s="594">
        <v>14.901462249461453</v>
      </c>
      <c r="W6" s="25"/>
      <c r="X6" s="26"/>
      <c r="Y6" s="25"/>
      <c r="Z6" s="26"/>
      <c r="AA6" s="25"/>
      <c r="AB6" s="26"/>
      <c r="AC6" s="25"/>
      <c r="AD6" s="26"/>
    </row>
    <row r="7" spans="1:30" ht="15.75" customHeight="1">
      <c r="A7" s="143" t="s">
        <v>19</v>
      </c>
      <c r="B7" s="596">
        <v>8.5625172268316838</v>
      </c>
      <c r="C7" s="597">
        <v>9.6273159018110075</v>
      </c>
      <c r="D7" s="597">
        <v>8.7521033155269201</v>
      </c>
      <c r="E7" s="598">
        <v>10.719779517231089</v>
      </c>
      <c r="F7" s="596">
        <v>11.518792376630122</v>
      </c>
      <c r="G7" s="598">
        <v>7.2074407486048155</v>
      </c>
      <c r="H7" s="599">
        <v>9.4211431649587105</v>
      </c>
      <c r="I7" s="596">
        <v>8.3016264927377659</v>
      </c>
      <c r="J7" s="597">
        <v>9.7713729229386566</v>
      </c>
      <c r="K7" s="597">
        <v>9.9726496655837131</v>
      </c>
      <c r="L7" s="598">
        <v>9.2674313317895223</v>
      </c>
      <c r="M7" s="596">
        <v>6.932201419255045</v>
      </c>
      <c r="N7" s="597">
        <v>9.7500406791871228</v>
      </c>
      <c r="O7" s="597">
        <v>9.0838461239847259</v>
      </c>
      <c r="P7" s="598">
        <v>10.338894383334866</v>
      </c>
      <c r="Q7" s="595">
        <v>9.6099442858172104</v>
      </c>
      <c r="R7" s="423">
        <v>7.1254184185447667</v>
      </c>
      <c r="S7" s="593">
        <v>8.4130003457912395</v>
      </c>
      <c r="T7" s="593">
        <v>10.011145763302027</v>
      </c>
      <c r="U7" s="593">
        <v>7.4648704644744965</v>
      </c>
      <c r="V7" s="594">
        <v>8.2371790249099721</v>
      </c>
      <c r="W7" s="25"/>
      <c r="X7" s="26"/>
      <c r="Y7" s="25"/>
      <c r="Z7" s="26"/>
      <c r="AA7" s="25"/>
      <c r="AB7" s="26"/>
      <c r="AC7" s="25"/>
      <c r="AD7" s="26"/>
    </row>
    <row r="8" spans="1:30" ht="15.75" customHeight="1">
      <c r="A8" s="143" t="s">
        <v>20</v>
      </c>
      <c r="B8" s="596">
        <v>25.70729331704964</v>
      </c>
      <c r="C8" s="597">
        <v>27.357710962339198</v>
      </c>
      <c r="D8" s="597">
        <v>25.983143773154211</v>
      </c>
      <c r="E8" s="598">
        <v>27.15077857833975</v>
      </c>
      <c r="F8" s="596">
        <v>11.46314987149781</v>
      </c>
      <c r="G8" s="598">
        <v>42.468034005340009</v>
      </c>
      <c r="H8" s="599">
        <v>26.546982983227053</v>
      </c>
      <c r="I8" s="596">
        <v>24.70008101579462</v>
      </c>
      <c r="J8" s="597">
        <v>26.556959099722054</v>
      </c>
      <c r="K8" s="597">
        <v>27.593664245239086</v>
      </c>
      <c r="L8" s="598">
        <v>26.710858204866415</v>
      </c>
      <c r="M8" s="596">
        <v>24.654716751637284</v>
      </c>
      <c r="N8" s="597">
        <v>24.994994097799513</v>
      </c>
      <c r="O8" s="597">
        <v>27.71367027083247</v>
      </c>
      <c r="P8" s="598">
        <v>27.130198063093637</v>
      </c>
      <c r="Q8" s="595">
        <v>26.931114421350678</v>
      </c>
      <c r="R8" s="423">
        <v>24.892527548206253</v>
      </c>
      <c r="S8" s="593">
        <v>28.383850009282053</v>
      </c>
      <c r="T8" s="593">
        <v>32.498078968608368</v>
      </c>
      <c r="U8" s="593">
        <v>22.487287286370538</v>
      </c>
      <c r="V8" s="594">
        <v>25.964914208619781</v>
      </c>
      <c r="W8" s="25"/>
      <c r="X8" s="26"/>
      <c r="Y8" s="25"/>
      <c r="Z8" s="26"/>
      <c r="AA8" s="25"/>
      <c r="AB8" s="26"/>
      <c r="AC8" s="25"/>
      <c r="AD8" s="26"/>
    </row>
    <row r="9" spans="1:30" ht="15.75" customHeight="1">
      <c r="A9" s="143" t="s">
        <v>21</v>
      </c>
      <c r="B9" s="596">
        <v>16.300206051354198</v>
      </c>
      <c r="C9" s="597">
        <v>15.030034371426353</v>
      </c>
      <c r="D9" s="597">
        <v>13.828441324760099</v>
      </c>
      <c r="E9" s="598">
        <v>12.275884011777411</v>
      </c>
      <c r="F9" s="596">
        <v>7.3910870364831878</v>
      </c>
      <c r="G9" s="598">
        <v>21.67385110269603</v>
      </c>
      <c r="H9" s="599">
        <v>14.3396025442604</v>
      </c>
      <c r="I9" s="596">
        <v>14.700074064095981</v>
      </c>
      <c r="J9" s="597">
        <v>13.819613439312295</v>
      </c>
      <c r="K9" s="597">
        <v>15.382485398364279</v>
      </c>
      <c r="L9" s="598">
        <v>13.234820060036949</v>
      </c>
      <c r="M9" s="596">
        <v>15.748815617734433</v>
      </c>
      <c r="N9" s="597">
        <v>13.708327751306696</v>
      </c>
      <c r="O9" s="597">
        <v>11.747924877500427</v>
      </c>
      <c r="P9" s="598">
        <v>16.229064644908636</v>
      </c>
      <c r="Q9" s="595">
        <v>11.785245536685743</v>
      </c>
      <c r="R9" s="423">
        <v>9.5853197201213334</v>
      </c>
      <c r="S9" s="593">
        <v>14.321036003614179</v>
      </c>
      <c r="T9" s="593">
        <v>16.548757099698602</v>
      </c>
      <c r="U9" s="593">
        <v>10.896987946050736</v>
      </c>
      <c r="V9" s="594">
        <v>14.018534546114767</v>
      </c>
      <c r="W9" s="25"/>
      <c r="X9" s="26"/>
      <c r="Y9" s="25"/>
      <c r="Z9" s="26"/>
      <c r="AA9" s="25"/>
      <c r="AB9" s="26"/>
      <c r="AC9" s="25"/>
      <c r="AD9" s="26"/>
    </row>
    <row r="10" spans="1:30" ht="15.75" customHeight="1">
      <c r="A10" s="143" t="s">
        <v>22</v>
      </c>
      <c r="B10" s="596">
        <v>12.324170889468519</v>
      </c>
      <c r="C10" s="597">
        <v>14.491197714948271</v>
      </c>
      <c r="D10" s="597">
        <v>13.844067566684986</v>
      </c>
      <c r="E10" s="598">
        <v>13.465062298710945</v>
      </c>
      <c r="F10" s="596">
        <v>17.78752131924881</v>
      </c>
      <c r="G10" s="598">
        <v>9.0274246522417663</v>
      </c>
      <c r="H10" s="599">
        <v>13.525453604211435</v>
      </c>
      <c r="I10" s="596">
        <v>12.258791216151064</v>
      </c>
      <c r="J10" s="597">
        <v>13.544966867671826</v>
      </c>
      <c r="K10" s="597">
        <v>13.812248997819513</v>
      </c>
      <c r="L10" s="598">
        <v>14.400043086673891</v>
      </c>
      <c r="M10" s="596">
        <v>12.019772289113813</v>
      </c>
      <c r="N10" s="597">
        <v>12.46185832761363</v>
      </c>
      <c r="O10" s="597">
        <v>13.760929160393518</v>
      </c>
      <c r="P10" s="598">
        <v>14.334703269220253</v>
      </c>
      <c r="Q10" s="595">
        <v>13.050293052099313</v>
      </c>
      <c r="R10" s="423">
        <v>13.519313377078293</v>
      </c>
      <c r="S10" s="593">
        <v>14.296436097601326</v>
      </c>
      <c r="T10" s="593">
        <v>18.000217801499698</v>
      </c>
      <c r="U10" s="593">
        <v>9.1249802842393724</v>
      </c>
      <c r="V10" s="594">
        <v>15.018710219780088</v>
      </c>
      <c r="W10" s="25"/>
      <c r="X10" s="26"/>
      <c r="Y10" s="25"/>
      <c r="Z10" s="26"/>
      <c r="AA10" s="25"/>
      <c r="AB10" s="26"/>
      <c r="AC10" s="25"/>
      <c r="AD10" s="26"/>
    </row>
    <row r="11" spans="1:30" ht="15.75" customHeight="1">
      <c r="A11" s="143" t="s">
        <v>23</v>
      </c>
      <c r="B11" s="596">
        <v>10.819339690745064</v>
      </c>
      <c r="C11" s="597">
        <v>9.0510871775114321</v>
      </c>
      <c r="D11" s="597">
        <v>7.7801279069984925</v>
      </c>
      <c r="E11" s="598">
        <v>8.9362731757968508</v>
      </c>
      <c r="F11" s="596">
        <v>7.6275251896223475</v>
      </c>
      <c r="G11" s="598">
        <v>10.742321123629191</v>
      </c>
      <c r="H11" s="599">
        <v>9.1427788971901069</v>
      </c>
      <c r="I11" s="596">
        <v>8.055913165587782</v>
      </c>
      <c r="J11" s="597">
        <v>8.9051909346491094</v>
      </c>
      <c r="K11" s="597">
        <v>8.8415355357256153</v>
      </c>
      <c r="L11" s="598">
        <v>10.860144691401397</v>
      </c>
      <c r="M11" s="596">
        <v>8.4321483682467484</v>
      </c>
      <c r="N11" s="597">
        <v>9.0767419907988547</v>
      </c>
      <c r="O11" s="597">
        <v>8.1826276437175416</v>
      </c>
      <c r="P11" s="598">
        <v>10.171376764011278</v>
      </c>
      <c r="Q11" s="595">
        <v>9.9638022953876177</v>
      </c>
      <c r="R11" s="423">
        <v>7.3148453032829952</v>
      </c>
      <c r="S11" s="593">
        <v>10.959132931332261</v>
      </c>
      <c r="T11" s="593">
        <v>12.559700435123919</v>
      </c>
      <c r="U11" s="593">
        <v>6.2057223016341005</v>
      </c>
      <c r="V11" s="594">
        <v>9.3807664317893931</v>
      </c>
      <c r="W11" s="25"/>
      <c r="X11" s="26"/>
      <c r="Y11" s="25"/>
      <c r="Z11" s="26"/>
      <c r="AA11" s="25"/>
      <c r="AB11" s="26"/>
      <c r="AC11" s="25"/>
      <c r="AD11" s="26"/>
    </row>
    <row r="12" spans="1:30" ht="15.75" customHeight="1">
      <c r="A12" s="143" t="s">
        <v>24</v>
      </c>
      <c r="B12" s="596">
        <v>40.585871004280989</v>
      </c>
      <c r="C12" s="597">
        <v>41.868962483713936</v>
      </c>
      <c r="D12" s="597">
        <v>37.384699484906136</v>
      </c>
      <c r="E12" s="598">
        <v>34.865750923457867</v>
      </c>
      <c r="F12" s="596">
        <v>36.717245535450516</v>
      </c>
      <c r="G12" s="598">
        <v>40.646246243761532</v>
      </c>
      <c r="H12" s="599">
        <v>38.629600522201578</v>
      </c>
      <c r="I12" s="596">
        <v>43.214150886058604</v>
      </c>
      <c r="J12" s="597">
        <v>39.293203328139818</v>
      </c>
      <c r="K12" s="597">
        <v>36.106180155171621</v>
      </c>
      <c r="L12" s="598">
        <v>36.382625923751597</v>
      </c>
      <c r="M12" s="596">
        <v>44.190373414771393</v>
      </c>
      <c r="N12" s="597">
        <v>40.599351016546784</v>
      </c>
      <c r="O12" s="597">
        <v>33.018656694639041</v>
      </c>
      <c r="P12" s="598">
        <v>39.634491621098647</v>
      </c>
      <c r="Q12" s="595">
        <v>37.655797843422548</v>
      </c>
      <c r="R12" s="423">
        <v>31.237844237836622</v>
      </c>
      <c r="S12" s="593">
        <v>43.412008059210542</v>
      </c>
      <c r="T12" s="593">
        <v>35.662205686347065</v>
      </c>
      <c r="U12" s="593">
        <v>38.135114800302027</v>
      </c>
      <c r="V12" s="594">
        <v>35.232373255316034</v>
      </c>
      <c r="W12" s="25"/>
      <c r="X12" s="26"/>
      <c r="Y12" s="25"/>
      <c r="Z12" s="26"/>
      <c r="AA12" s="25"/>
      <c r="AB12" s="26"/>
      <c r="AC12" s="25"/>
      <c r="AD12" s="26"/>
    </row>
    <row r="13" spans="1:30" ht="15.75" customHeight="1">
      <c r="A13" s="143" t="s">
        <v>25</v>
      </c>
      <c r="B13" s="596">
        <v>5.1305919396881041</v>
      </c>
      <c r="C13" s="597">
        <v>6.3317128331241381</v>
      </c>
      <c r="D13" s="597">
        <v>5.9769758954646655</v>
      </c>
      <c r="E13" s="598">
        <v>6.032742520840026</v>
      </c>
      <c r="F13" s="596">
        <v>5.9417780513960352</v>
      </c>
      <c r="G13" s="598">
        <v>5.7872336989745348</v>
      </c>
      <c r="H13" s="599">
        <v>5.8665088892498671</v>
      </c>
      <c r="I13" s="596">
        <v>6.6992671815460874</v>
      </c>
      <c r="J13" s="597">
        <v>6.2152424242197473</v>
      </c>
      <c r="K13" s="597">
        <v>5.4653730487825891</v>
      </c>
      <c r="L13" s="598">
        <v>4.8609435053201517</v>
      </c>
      <c r="M13" s="596">
        <v>6.8953467611729646</v>
      </c>
      <c r="N13" s="597">
        <v>6.7956184577407974</v>
      </c>
      <c r="O13" s="597">
        <v>4.1915572371811107</v>
      </c>
      <c r="P13" s="598">
        <v>6.2191436775503393</v>
      </c>
      <c r="Q13" s="595">
        <v>3.5023785911777656</v>
      </c>
      <c r="R13" s="423">
        <v>2.9531131337717662</v>
      </c>
      <c r="S13" s="593">
        <v>7.3729510781552721</v>
      </c>
      <c r="T13" s="593">
        <v>4.72105835351734</v>
      </c>
      <c r="U13" s="593">
        <v>6.6585352848760104</v>
      </c>
      <c r="V13" s="594">
        <v>6.7356021189542705</v>
      </c>
      <c r="W13" s="25"/>
      <c r="X13" s="26"/>
      <c r="Y13" s="25"/>
      <c r="Z13" s="26"/>
      <c r="AA13" s="25"/>
      <c r="AB13" s="26"/>
      <c r="AC13" s="25"/>
      <c r="AD13" s="26"/>
    </row>
    <row r="14" spans="1:30" ht="15.75" customHeight="1">
      <c r="A14" s="143" t="s">
        <v>26</v>
      </c>
      <c r="B14" s="596">
        <v>33.494688222504848</v>
      </c>
      <c r="C14" s="597">
        <v>36.471035577649261</v>
      </c>
      <c r="D14" s="597">
        <v>36.722591021848253</v>
      </c>
      <c r="E14" s="598">
        <v>34.057829331716277</v>
      </c>
      <c r="F14" s="596">
        <v>53.603340203953465</v>
      </c>
      <c r="G14" s="598">
        <v>15.722655608320613</v>
      </c>
      <c r="H14" s="599">
        <v>35.17349809757998</v>
      </c>
      <c r="I14" s="596">
        <v>36.942672421130275</v>
      </c>
      <c r="J14" s="597">
        <v>35.800690780315456</v>
      </c>
      <c r="K14" s="597">
        <v>33.846784840341606</v>
      </c>
      <c r="L14" s="598">
        <v>34.338048116458943</v>
      </c>
      <c r="M14" s="596">
        <v>39.869151596906946</v>
      </c>
      <c r="N14" s="597">
        <v>35.157648171272974</v>
      </c>
      <c r="O14" s="597">
        <v>34.006130078732106</v>
      </c>
      <c r="P14" s="598">
        <v>34.538215645709208</v>
      </c>
      <c r="Q14" s="595">
        <v>32.41043329242089</v>
      </c>
      <c r="R14" s="423">
        <v>33.314609212432678</v>
      </c>
      <c r="S14" s="593">
        <v>34.695009092319189</v>
      </c>
      <c r="T14" s="593">
        <v>35.950682176344607</v>
      </c>
      <c r="U14" s="593">
        <v>31.500781465698779</v>
      </c>
      <c r="V14" s="594">
        <v>33.545140741390327</v>
      </c>
      <c r="W14" s="25"/>
      <c r="X14" s="26"/>
      <c r="Y14" s="25"/>
      <c r="Z14" s="26"/>
      <c r="AA14" s="25"/>
      <c r="AB14" s="26"/>
      <c r="AC14" s="25"/>
      <c r="AD14" s="26"/>
    </row>
    <row r="15" spans="1:30" ht="15.75" customHeight="1">
      <c r="A15" s="143" t="s">
        <v>27</v>
      </c>
      <c r="B15" s="596">
        <v>15.506382055692425</v>
      </c>
      <c r="C15" s="597">
        <v>19.307417897086403</v>
      </c>
      <c r="D15" s="597">
        <v>17.708580807007731</v>
      </c>
      <c r="E15" s="598">
        <v>18.354163477249163</v>
      </c>
      <c r="F15" s="596">
        <v>29.520171057442646</v>
      </c>
      <c r="G15" s="598">
        <v>5.253304107213034</v>
      </c>
      <c r="H15" s="599">
        <v>17.713837862318645</v>
      </c>
      <c r="I15" s="596">
        <v>12.574918955213423</v>
      </c>
      <c r="J15" s="597">
        <v>21.749304990438951</v>
      </c>
      <c r="K15" s="597">
        <v>17.647040618418927</v>
      </c>
      <c r="L15" s="598">
        <v>16.724416791308705</v>
      </c>
      <c r="M15" s="596">
        <v>13.228779148558765</v>
      </c>
      <c r="N15" s="597">
        <v>22.560887804964196</v>
      </c>
      <c r="O15" s="597">
        <v>19.42534066894574</v>
      </c>
      <c r="P15" s="598">
        <v>15.548410276994803</v>
      </c>
      <c r="Q15" s="595">
        <v>18.714942374917904</v>
      </c>
      <c r="R15" s="423">
        <v>15.382477953146227</v>
      </c>
      <c r="S15" s="593">
        <v>12.275484494786213</v>
      </c>
      <c r="T15" s="593">
        <v>20.025707896716771</v>
      </c>
      <c r="U15" s="593">
        <v>23.409269950775318</v>
      </c>
      <c r="V15" s="594">
        <v>17.421714951528937</v>
      </c>
      <c r="W15" s="25"/>
      <c r="X15" s="26"/>
      <c r="Y15" s="25"/>
      <c r="Z15" s="26"/>
      <c r="AA15" s="25"/>
      <c r="AB15" s="26"/>
      <c r="AC15" s="25"/>
      <c r="AD15" s="26"/>
    </row>
    <row r="16" spans="1:30" ht="15.75" customHeight="1">
      <c r="A16" s="143" t="s">
        <v>28</v>
      </c>
      <c r="B16" s="596">
        <v>12.194618464791681</v>
      </c>
      <c r="C16" s="597">
        <v>13.308402042659406</v>
      </c>
      <c r="D16" s="597">
        <v>12.719684530636426</v>
      </c>
      <c r="E16" s="598">
        <v>11.790569197311731</v>
      </c>
      <c r="F16" s="596">
        <v>18.242144328089989</v>
      </c>
      <c r="G16" s="598">
        <v>6.4276546765249476</v>
      </c>
      <c r="H16" s="599">
        <v>12.494096604547405</v>
      </c>
      <c r="I16" s="596">
        <v>11.499893579149642</v>
      </c>
      <c r="J16" s="597">
        <v>13.682639009549527</v>
      </c>
      <c r="K16" s="597">
        <v>11.641706586309427</v>
      </c>
      <c r="L16" s="598">
        <v>12.701348083651043</v>
      </c>
      <c r="M16" s="596">
        <v>10.745837829875523</v>
      </c>
      <c r="N16" s="597">
        <v>16.273448506344852</v>
      </c>
      <c r="O16" s="597">
        <v>10.969765710119216</v>
      </c>
      <c r="P16" s="598">
        <v>12.228207812936299</v>
      </c>
      <c r="Q16" s="595">
        <v>14.372994057567231</v>
      </c>
      <c r="R16" s="423">
        <v>8.8075737165710173</v>
      </c>
      <c r="S16" s="593">
        <v>11.383203814044714</v>
      </c>
      <c r="T16" s="593">
        <v>8.9059377930662595</v>
      </c>
      <c r="U16" s="593">
        <v>16.588440453653785</v>
      </c>
      <c r="V16" s="594">
        <v>11.519580982891025</v>
      </c>
      <c r="W16" s="25"/>
      <c r="X16" s="26"/>
      <c r="Y16" s="25"/>
      <c r="Z16" s="26"/>
      <c r="AA16" s="25"/>
      <c r="AB16" s="26"/>
      <c r="AC16" s="25"/>
      <c r="AD16" s="26"/>
    </row>
    <row r="17" spans="1:30" ht="15.75" customHeight="1">
      <c r="A17" s="143" t="s">
        <v>29</v>
      </c>
      <c r="B17" s="596">
        <v>9.8899088255161356</v>
      </c>
      <c r="C17" s="597">
        <v>12.35938409655521</v>
      </c>
      <c r="D17" s="597">
        <v>11.541804685133243</v>
      </c>
      <c r="E17" s="598">
        <v>9.4025685785689213</v>
      </c>
      <c r="F17" s="596">
        <v>11.205003555317807</v>
      </c>
      <c r="G17" s="598">
        <v>10.335193300712225</v>
      </c>
      <c r="H17" s="599">
        <v>10.781681538232492</v>
      </c>
      <c r="I17" s="596">
        <v>11.509871540892329</v>
      </c>
      <c r="J17" s="597">
        <v>10.32449808426786</v>
      </c>
      <c r="K17" s="597">
        <v>11.063565631919785</v>
      </c>
      <c r="L17" s="598">
        <v>10.312370788792803</v>
      </c>
      <c r="M17" s="596">
        <v>13.07730080897864</v>
      </c>
      <c r="N17" s="597">
        <v>10.662594464367663</v>
      </c>
      <c r="O17" s="597">
        <v>10.915619453819533</v>
      </c>
      <c r="P17" s="598">
        <v>9.8849633521664391</v>
      </c>
      <c r="Q17" s="595">
        <v>13.459553412699515</v>
      </c>
      <c r="R17" s="423">
        <v>8.9453978864322323</v>
      </c>
      <c r="S17" s="593">
        <v>15.14181697972672</v>
      </c>
      <c r="T17" s="593">
        <v>14.998398309784083</v>
      </c>
      <c r="U17" s="593">
        <v>10.008263761332874</v>
      </c>
      <c r="V17" s="594">
        <v>12.343831770714772</v>
      </c>
      <c r="W17" s="25"/>
      <c r="X17" s="26"/>
      <c r="Y17" s="25"/>
      <c r="Z17" s="26"/>
      <c r="AA17" s="25"/>
      <c r="AB17" s="26"/>
      <c r="AC17" s="25"/>
      <c r="AD17" s="26"/>
    </row>
    <row r="18" spans="1:30" ht="15.75" customHeight="1">
      <c r="A18" s="143" t="s">
        <v>30</v>
      </c>
      <c r="B18" s="596">
        <v>5.2273238651523046</v>
      </c>
      <c r="C18" s="597">
        <v>7.4737632292499825</v>
      </c>
      <c r="D18" s="597">
        <v>8.4784183762069691</v>
      </c>
      <c r="E18" s="598">
        <v>8.4123112948059635</v>
      </c>
      <c r="F18" s="596">
        <v>4.0150887838478448</v>
      </c>
      <c r="G18" s="598">
        <v>10.985111868883028</v>
      </c>
      <c r="H18" s="599">
        <v>7.4059753144679883</v>
      </c>
      <c r="I18" s="596">
        <v>8.8621630821580517</v>
      </c>
      <c r="J18" s="597">
        <v>7.1172950378422151</v>
      </c>
      <c r="K18" s="597">
        <v>6.903050510620222</v>
      </c>
      <c r="L18" s="598">
        <v>6.9876425142101715</v>
      </c>
      <c r="M18" s="596">
        <v>8.4675055755314599</v>
      </c>
      <c r="N18" s="597">
        <v>7.7555434976071975</v>
      </c>
      <c r="O18" s="597">
        <v>7.658205570348751</v>
      </c>
      <c r="P18" s="598">
        <v>6.6620984992753245</v>
      </c>
      <c r="Q18" s="595">
        <v>11.598015589653293</v>
      </c>
      <c r="R18" s="423">
        <v>5.8080228638360412</v>
      </c>
      <c r="S18" s="593">
        <v>6.8990646859561657</v>
      </c>
      <c r="T18" s="593">
        <v>12.032415754580919</v>
      </c>
      <c r="U18" s="593">
        <v>7.3286911807523349</v>
      </c>
      <c r="V18" s="594">
        <v>9.0159693581800031</v>
      </c>
      <c r="W18" s="25"/>
      <c r="X18" s="26"/>
      <c r="Y18" s="25"/>
      <c r="Z18" s="26"/>
      <c r="AA18" s="25"/>
      <c r="AB18" s="26"/>
      <c r="AC18" s="25"/>
      <c r="AD18" s="26"/>
    </row>
    <row r="19" spans="1:30" ht="15.75" customHeight="1">
      <c r="A19" s="143" t="s">
        <v>31</v>
      </c>
      <c r="B19" s="596">
        <v>6.1997431007706023</v>
      </c>
      <c r="C19" s="597">
        <v>5.7509787687079053</v>
      </c>
      <c r="D19" s="597">
        <v>4.8658994448565478</v>
      </c>
      <c r="E19" s="598">
        <v>4.8498748264493292</v>
      </c>
      <c r="F19" s="596">
        <v>5.7634164095325984</v>
      </c>
      <c r="G19" s="598">
        <v>5.0366475169219971</v>
      </c>
      <c r="H19" s="599">
        <v>5.4097603401362049</v>
      </c>
      <c r="I19" s="596">
        <v>5.5126821645730955</v>
      </c>
      <c r="J19" s="597">
        <v>6.0486935159732029</v>
      </c>
      <c r="K19" s="597">
        <v>5.1957772528023618</v>
      </c>
      <c r="L19" s="598">
        <v>4.5934876131126634</v>
      </c>
      <c r="M19" s="596">
        <v>5.4764737225721634</v>
      </c>
      <c r="N19" s="597">
        <v>6.8280938099116488</v>
      </c>
      <c r="O19" s="597">
        <v>4.0422444809844666</v>
      </c>
      <c r="P19" s="598">
        <v>5.6827772387510809</v>
      </c>
      <c r="Q19" s="595">
        <v>3.8798988407897887</v>
      </c>
      <c r="R19" s="423">
        <v>5.4153579806408327</v>
      </c>
      <c r="S19" s="593">
        <v>4.502912329471453</v>
      </c>
      <c r="T19" s="593">
        <v>4.3829799687051505</v>
      </c>
      <c r="U19" s="593">
        <v>5.7122532638653754</v>
      </c>
      <c r="V19" s="594">
        <v>4.4785993212643485</v>
      </c>
      <c r="W19" s="25"/>
      <c r="X19" s="26"/>
      <c r="Y19" s="25"/>
      <c r="Z19" s="26"/>
      <c r="AA19" s="25"/>
      <c r="AB19" s="26"/>
      <c r="AC19" s="25"/>
      <c r="AD19" s="26"/>
    </row>
    <row r="20" spans="1:30" ht="15.75" customHeight="1">
      <c r="A20" s="143" t="s">
        <v>32</v>
      </c>
      <c r="B20" s="596">
        <v>3.9892498701349539</v>
      </c>
      <c r="C20" s="597">
        <v>3.323839042050039</v>
      </c>
      <c r="D20" s="597">
        <v>2.9205487321424553</v>
      </c>
      <c r="E20" s="598">
        <v>3.2073648890707318</v>
      </c>
      <c r="F20" s="596">
        <v>3.6533529787743961</v>
      </c>
      <c r="G20" s="598">
        <v>3.0472654482102746</v>
      </c>
      <c r="H20" s="599">
        <v>3.3584382336178642</v>
      </c>
      <c r="I20" s="596">
        <v>3.2541410500522878</v>
      </c>
      <c r="J20" s="597">
        <v>3.085342937351812</v>
      </c>
      <c r="K20" s="597">
        <v>3.6892735766632452</v>
      </c>
      <c r="L20" s="598">
        <v>3.4776509569756726</v>
      </c>
      <c r="M20" s="596">
        <v>3.2517701332525677</v>
      </c>
      <c r="N20" s="597">
        <v>3.2574832999648686</v>
      </c>
      <c r="O20" s="597">
        <v>3.2374914707078108</v>
      </c>
      <c r="P20" s="598">
        <v>3.5573284065343018</v>
      </c>
      <c r="Q20" s="595">
        <v>2.9865036773898406</v>
      </c>
      <c r="R20" s="423">
        <v>3.4087586443808764</v>
      </c>
      <c r="S20" s="593">
        <v>2.940228272503036</v>
      </c>
      <c r="T20" s="593">
        <v>3.7421273452321753</v>
      </c>
      <c r="U20" s="593">
        <v>1.8755792208951232</v>
      </c>
      <c r="V20" s="594">
        <v>3.4754857861753847</v>
      </c>
      <c r="W20" s="25"/>
      <c r="X20" s="26"/>
      <c r="Y20" s="25"/>
      <c r="Z20" s="26"/>
      <c r="AA20" s="25"/>
      <c r="AB20" s="26"/>
      <c r="AC20" s="25"/>
      <c r="AD20" s="26"/>
    </row>
    <row r="21" spans="1:30" ht="15.75" customHeight="1">
      <c r="A21" s="143" t="s">
        <v>33</v>
      </c>
      <c r="B21" s="596">
        <v>10.051208942383747</v>
      </c>
      <c r="C21" s="597">
        <v>11.394376343790126</v>
      </c>
      <c r="D21" s="597">
        <v>12.019782013746939</v>
      </c>
      <c r="E21" s="598">
        <v>10.136558723633538</v>
      </c>
      <c r="F21" s="596">
        <v>11.375696859857754</v>
      </c>
      <c r="G21" s="598">
        <v>10.386811830472546</v>
      </c>
      <c r="H21" s="599">
        <v>10.894442139605733</v>
      </c>
      <c r="I21" s="596">
        <v>11.692367032424476</v>
      </c>
      <c r="J21" s="597">
        <v>10.659059453479427</v>
      </c>
      <c r="K21" s="597">
        <v>10.826966297372159</v>
      </c>
      <c r="L21" s="598">
        <v>10.482003381882745</v>
      </c>
      <c r="M21" s="596">
        <v>12.665268959997844</v>
      </c>
      <c r="N21" s="597">
        <v>12.068320338368192</v>
      </c>
      <c r="O21" s="597">
        <v>9.3771919414448739</v>
      </c>
      <c r="P21" s="598">
        <v>10.885178576726521</v>
      </c>
      <c r="Q21" s="595">
        <v>14.310421144783181</v>
      </c>
      <c r="R21" s="423">
        <v>8.1946164011515013</v>
      </c>
      <c r="S21" s="593">
        <v>11.885234651165456</v>
      </c>
      <c r="T21" s="593">
        <v>10.911342724264307</v>
      </c>
      <c r="U21" s="593">
        <v>8.2584060858299111</v>
      </c>
      <c r="V21" s="594">
        <v>9.5246601835590159</v>
      </c>
      <c r="W21" s="25"/>
      <c r="X21" s="26"/>
      <c r="Y21" s="25"/>
      <c r="Z21" s="26"/>
      <c r="AA21" s="25"/>
      <c r="AB21" s="26"/>
      <c r="AC21" s="25"/>
      <c r="AD21" s="26"/>
    </row>
    <row r="22" spans="1:30" ht="15.75" customHeight="1">
      <c r="A22" s="143" t="s">
        <v>34</v>
      </c>
      <c r="B22" s="596">
        <v>16.372283390466258</v>
      </c>
      <c r="C22" s="597">
        <v>20.32705405981951</v>
      </c>
      <c r="D22" s="597">
        <v>6.6996269926220346</v>
      </c>
      <c r="E22" s="598">
        <v>6.3118815643710526</v>
      </c>
      <c r="F22" s="596">
        <v>12.902555460890975</v>
      </c>
      <c r="G22" s="598">
        <v>11.73173047143089</v>
      </c>
      <c r="H22" s="599">
        <v>12.332765000528783</v>
      </c>
      <c r="I22" s="596">
        <v>12.743335687044596</v>
      </c>
      <c r="J22" s="597">
        <v>16.45547975544773</v>
      </c>
      <c r="K22" s="597">
        <v>7.8234383600257171</v>
      </c>
      <c r="L22" s="598">
        <v>11.991004517586907</v>
      </c>
      <c r="M22" s="596">
        <v>13.881854178373377</v>
      </c>
      <c r="N22" s="597">
        <v>20.771564259196019</v>
      </c>
      <c r="O22" s="597">
        <v>11.32164775820174</v>
      </c>
      <c r="P22" s="598">
        <v>7.9262943766713914</v>
      </c>
      <c r="Q22" s="595">
        <v>19.85043703161767</v>
      </c>
      <c r="R22" s="423">
        <v>19.87704776125976</v>
      </c>
      <c r="S22" s="593">
        <v>10.712315022509303</v>
      </c>
      <c r="T22" s="593">
        <v>11.796349070611283</v>
      </c>
      <c r="U22" s="593">
        <v>18.81584538850246</v>
      </c>
      <c r="V22" s="594">
        <v>4.6806506643482635</v>
      </c>
      <c r="W22" s="25"/>
      <c r="X22" s="26"/>
      <c r="Y22" s="25"/>
      <c r="Z22" s="26"/>
      <c r="AA22" s="25"/>
      <c r="AB22" s="26"/>
      <c r="AC22" s="25"/>
      <c r="AD22" s="26"/>
    </row>
    <row r="23" spans="1:30" ht="15.75" customHeight="1">
      <c r="A23" s="143" t="s">
        <v>35</v>
      </c>
      <c r="B23" s="596">
        <v>11.100974514732417</v>
      </c>
      <c r="C23" s="597">
        <v>11.737710545291357</v>
      </c>
      <c r="D23" s="597">
        <v>9.9448631530376126</v>
      </c>
      <c r="E23" s="598">
        <v>9.2196451532516956</v>
      </c>
      <c r="F23" s="596">
        <v>11.980286271493334</v>
      </c>
      <c r="G23" s="598">
        <v>8.9051969183153208</v>
      </c>
      <c r="H23" s="599">
        <v>10.484076879629445</v>
      </c>
      <c r="I23" s="596">
        <v>10.839417900689066</v>
      </c>
      <c r="J23" s="597">
        <v>11.111067418619761</v>
      </c>
      <c r="K23" s="597">
        <v>9.3352507167900196</v>
      </c>
      <c r="L23" s="598">
        <v>10.691450096508445</v>
      </c>
      <c r="M23" s="596">
        <v>11.639876333584374</v>
      </c>
      <c r="N23" s="597">
        <v>12.062853315455008</v>
      </c>
      <c r="O23" s="597">
        <v>9.8204791837499013</v>
      </c>
      <c r="P23" s="598">
        <v>9.7569728651591259</v>
      </c>
      <c r="Q23" s="595">
        <v>8.6613345268275346</v>
      </c>
      <c r="R23" s="423">
        <v>9.7435123622935347</v>
      </c>
      <c r="S23" s="593">
        <v>10.880628935225859</v>
      </c>
      <c r="T23" s="593">
        <v>13.26946989056459</v>
      </c>
      <c r="U23" s="593">
        <v>8.0956139572147592</v>
      </c>
      <c r="V23" s="594">
        <v>10.825338072109428</v>
      </c>
      <c r="W23" s="25"/>
      <c r="X23" s="26"/>
      <c r="Y23" s="25"/>
      <c r="Z23" s="26"/>
      <c r="AA23" s="25"/>
      <c r="AB23" s="26"/>
      <c r="AC23" s="25"/>
      <c r="AD23" s="26"/>
    </row>
    <row r="24" spans="1:30" ht="15.75" customHeight="1">
      <c r="A24" s="143" t="s">
        <v>36</v>
      </c>
      <c r="B24" s="596">
        <v>10.416351238203402</v>
      </c>
      <c r="C24" s="597">
        <v>10.808452263565236</v>
      </c>
      <c r="D24" s="597">
        <v>9.9465509382206783</v>
      </c>
      <c r="E24" s="598">
        <v>8.4327383514358889</v>
      </c>
      <c r="F24" s="596">
        <v>13.349242262114123</v>
      </c>
      <c r="G24" s="598">
        <v>6.2311124275366003</v>
      </c>
      <c r="H24" s="599">
        <v>9.8860594012490868</v>
      </c>
      <c r="I24" s="596">
        <v>10.383592478733615</v>
      </c>
      <c r="J24" s="597">
        <v>10.809515755450148</v>
      </c>
      <c r="K24" s="597">
        <v>9.0006908910335017</v>
      </c>
      <c r="L24" s="598">
        <v>9.2340191289270095</v>
      </c>
      <c r="M24" s="596">
        <v>10.820052488870674</v>
      </c>
      <c r="N24" s="597">
        <v>13.129574286846186</v>
      </c>
      <c r="O24" s="597">
        <v>7.7994859504678811</v>
      </c>
      <c r="P24" s="598">
        <v>9.40154359219955</v>
      </c>
      <c r="Q24" s="595">
        <v>6.4632040201899246</v>
      </c>
      <c r="R24" s="423">
        <v>7.9431438511570001</v>
      </c>
      <c r="S24" s="593">
        <v>9.6254227181107002</v>
      </c>
      <c r="T24" s="593">
        <v>9.8697543225392561</v>
      </c>
      <c r="U24" s="593">
        <v>10.040712948329286</v>
      </c>
      <c r="V24" s="594">
        <v>11.070215197710649</v>
      </c>
      <c r="W24" s="25"/>
      <c r="X24" s="26"/>
      <c r="Y24" s="25"/>
      <c r="Z24" s="26"/>
      <c r="AA24" s="25"/>
      <c r="AB24" s="26"/>
      <c r="AC24" s="25"/>
      <c r="AD24" s="26"/>
    </row>
    <row r="25" spans="1:30" ht="15.75" customHeight="1">
      <c r="A25" s="143" t="s">
        <v>37</v>
      </c>
      <c r="B25" s="596">
        <v>10.145481249504488</v>
      </c>
      <c r="C25" s="597">
        <v>10.202817955703743</v>
      </c>
      <c r="D25" s="597">
        <v>10.103938546996895</v>
      </c>
      <c r="E25" s="598">
        <v>9.2444124714106266</v>
      </c>
      <c r="F25" s="596">
        <v>4.2985092375589344</v>
      </c>
      <c r="G25" s="598">
        <v>15.849544816446711</v>
      </c>
      <c r="H25" s="599">
        <v>9.9180716316891999</v>
      </c>
      <c r="I25" s="596">
        <v>10.751869875511735</v>
      </c>
      <c r="J25" s="597">
        <v>10.642870077055113</v>
      </c>
      <c r="K25" s="597">
        <v>8.4385794579774789</v>
      </c>
      <c r="L25" s="598">
        <v>10.00144848809504</v>
      </c>
      <c r="M25" s="596">
        <v>11.130633806442326</v>
      </c>
      <c r="N25" s="597">
        <v>14.427488445867374</v>
      </c>
      <c r="O25" s="597">
        <v>8.7059915861815806</v>
      </c>
      <c r="P25" s="598">
        <v>7.9265709754746183</v>
      </c>
      <c r="Q25" s="595">
        <v>7.4980050524970752</v>
      </c>
      <c r="R25" s="423">
        <v>8.6955537814333201</v>
      </c>
      <c r="S25" s="593">
        <v>10.028975577808321</v>
      </c>
      <c r="T25" s="593">
        <v>8.9524599260981947</v>
      </c>
      <c r="U25" s="593">
        <v>10.897694231883209</v>
      </c>
      <c r="V25" s="594">
        <v>9.7167671447578865</v>
      </c>
      <c r="W25" s="25"/>
      <c r="X25" s="26"/>
      <c r="Y25" s="25"/>
      <c r="Z25" s="26"/>
      <c r="AA25" s="25"/>
      <c r="AB25" s="26"/>
      <c r="AC25" s="25"/>
      <c r="AD25" s="26"/>
    </row>
    <row r="26" spans="1:30" ht="15.75" customHeight="1">
      <c r="A26" s="143" t="s">
        <v>38</v>
      </c>
      <c r="B26" s="596">
        <v>4.4437296213485284</v>
      </c>
      <c r="C26" s="597">
        <v>5.3721550288298623</v>
      </c>
      <c r="D26" s="597">
        <v>5.3341756551857342</v>
      </c>
      <c r="E26" s="598">
        <v>5.0269824242665297</v>
      </c>
      <c r="F26" s="596">
        <v>7.4168423356803803</v>
      </c>
      <c r="G26" s="598">
        <v>2.5370351210651534</v>
      </c>
      <c r="H26" s="599">
        <v>5.0426944721278861</v>
      </c>
      <c r="I26" s="596">
        <v>6.3430389880200782</v>
      </c>
      <c r="J26" s="597">
        <v>4.387425503668239</v>
      </c>
      <c r="K26" s="597">
        <v>4.6509229960987506</v>
      </c>
      <c r="L26" s="598">
        <v>5.3931289436195158</v>
      </c>
      <c r="M26" s="596">
        <v>6.7500652167303192</v>
      </c>
      <c r="N26" s="597">
        <v>4.6357054381756573</v>
      </c>
      <c r="O26" s="597">
        <v>5.1346948656122944</v>
      </c>
      <c r="P26" s="598">
        <v>4.7001276754281553</v>
      </c>
      <c r="Q26" s="595">
        <v>6.0711056757286199</v>
      </c>
      <c r="R26" s="423">
        <v>5.8871805982312946</v>
      </c>
      <c r="S26" s="593">
        <v>5.263294831328607</v>
      </c>
      <c r="T26" s="593">
        <v>7.2167793931568385</v>
      </c>
      <c r="U26" s="593">
        <v>4.8135907020410009</v>
      </c>
      <c r="V26" s="594">
        <v>5.0352155836915458</v>
      </c>
      <c r="W26" s="25"/>
      <c r="X26" s="26"/>
      <c r="Y26" s="25"/>
      <c r="Z26" s="26"/>
      <c r="AA26" s="25"/>
      <c r="AB26" s="26"/>
      <c r="AC26" s="25"/>
      <c r="AD26" s="26"/>
    </row>
    <row r="27" spans="1:30" ht="15.75" customHeight="1">
      <c r="A27" s="143" t="s">
        <v>39</v>
      </c>
      <c r="B27" s="596">
        <v>8.8808193767497094</v>
      </c>
      <c r="C27" s="597">
        <v>9.5207814985157757</v>
      </c>
      <c r="D27" s="597">
        <v>10.200531707177275</v>
      </c>
      <c r="E27" s="598">
        <v>10.660920184022785</v>
      </c>
      <c r="F27" s="596">
        <v>10.45734283401505</v>
      </c>
      <c r="G27" s="598">
        <v>9.1542395402398409</v>
      </c>
      <c r="H27" s="599">
        <v>9.8232325363874882</v>
      </c>
      <c r="I27" s="596">
        <v>9.687935679735574</v>
      </c>
      <c r="J27" s="597">
        <v>8.4887037101102116</v>
      </c>
      <c r="K27" s="597">
        <v>11.258706984119447</v>
      </c>
      <c r="L27" s="598">
        <v>9.8318903868933525</v>
      </c>
      <c r="M27" s="596">
        <v>11.459735185189952</v>
      </c>
      <c r="N27" s="597">
        <v>10.297654146709414</v>
      </c>
      <c r="O27" s="597">
        <v>8.5966630114001585</v>
      </c>
      <c r="P27" s="598">
        <v>9.7870038032773969</v>
      </c>
      <c r="Q27" s="595">
        <v>7.9401164951086134</v>
      </c>
      <c r="R27" s="423">
        <v>7.5262220760501588</v>
      </c>
      <c r="S27" s="593">
        <v>9.2276434117090851</v>
      </c>
      <c r="T27" s="593">
        <v>8.7036584498373131</v>
      </c>
      <c r="U27" s="593">
        <v>7.253188785420754</v>
      </c>
      <c r="V27" s="594">
        <v>9.3226750317842804</v>
      </c>
      <c r="W27" s="25"/>
      <c r="X27" s="26"/>
      <c r="Y27" s="25"/>
      <c r="Z27" s="26"/>
      <c r="AA27" s="25"/>
      <c r="AB27" s="26"/>
      <c r="AC27" s="25"/>
      <c r="AD27" s="26"/>
    </row>
    <row r="28" spans="1:30" ht="27.75" customHeight="1">
      <c r="A28" s="144" t="s">
        <v>57</v>
      </c>
      <c r="B28" s="619">
        <v>84.303056427350427</v>
      </c>
      <c r="C28" s="620">
        <v>86.473403612805285</v>
      </c>
      <c r="D28" s="620">
        <v>85.170594744820946</v>
      </c>
      <c r="E28" s="621">
        <v>84.464065317706229</v>
      </c>
      <c r="F28" s="619">
        <v>86.51038352179259</v>
      </c>
      <c r="G28" s="621">
        <v>83.585056911777585</v>
      </c>
      <c r="H28" s="622">
        <v>85.087388996590121</v>
      </c>
      <c r="I28" s="619">
        <v>87.129758454903893</v>
      </c>
      <c r="J28" s="620">
        <v>85.829784726484178</v>
      </c>
      <c r="K28" s="620">
        <v>82.769474209242304</v>
      </c>
      <c r="L28" s="621">
        <v>85.219926735463801</v>
      </c>
      <c r="M28" s="619">
        <v>87.015855124469965</v>
      </c>
      <c r="N28" s="620">
        <v>86.692998658263818</v>
      </c>
      <c r="O28" s="620">
        <v>82.760942829307311</v>
      </c>
      <c r="P28" s="621">
        <v>85.269012175965301</v>
      </c>
      <c r="Q28" s="618">
        <v>84.343590030607501</v>
      </c>
      <c r="R28" s="617">
        <v>83.902692853459925</v>
      </c>
      <c r="S28" s="615">
        <v>85.75991080586715</v>
      </c>
      <c r="T28" s="615">
        <v>83.979868872763191</v>
      </c>
      <c r="U28" s="615">
        <v>82.866947617296034</v>
      </c>
      <c r="V28" s="616">
        <v>82.192099000915945</v>
      </c>
      <c r="W28" s="25"/>
      <c r="X28" s="26"/>
      <c r="Y28" s="25"/>
      <c r="Z28" s="26"/>
      <c r="AA28" s="25"/>
      <c r="AB28" s="26"/>
      <c r="AC28" s="25"/>
      <c r="AD28" s="26"/>
    </row>
    <row r="29" spans="1:30" ht="15.7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25"/>
      <c r="R29" s="25"/>
      <c r="S29" s="26"/>
      <c r="T29" s="25"/>
      <c r="U29" s="26"/>
      <c r="V29" s="25"/>
      <c r="W29" s="25"/>
      <c r="X29" s="26"/>
      <c r="Y29" s="25"/>
      <c r="Z29" s="26"/>
      <c r="AA29" s="25"/>
      <c r="AB29" s="26"/>
      <c r="AC29" s="25"/>
      <c r="AD29" s="26"/>
    </row>
    <row r="30" spans="1:30" ht="15.75" customHeight="1">
      <c r="A30" s="574"/>
      <c r="B30" s="7"/>
      <c r="C30" s="577"/>
      <c r="D30" s="577"/>
      <c r="E30" s="577"/>
      <c r="F30" s="577"/>
      <c r="H30" s="601"/>
      <c r="I30" s="601"/>
      <c r="J30" s="601"/>
      <c r="K30" s="601"/>
    </row>
    <row r="31" spans="1:30" ht="15.75" customHeight="1">
      <c r="A31" s="574"/>
      <c r="B31" s="7"/>
      <c r="C31" s="577"/>
      <c r="D31" s="577"/>
      <c r="E31" s="577"/>
      <c r="F31" s="577"/>
      <c r="G31" s="97"/>
      <c r="H31" s="601"/>
      <c r="I31" s="601"/>
      <c r="J31" s="601"/>
      <c r="K31" s="601"/>
      <c r="L31" s="99"/>
      <c r="M31" s="97"/>
      <c r="N31" s="98"/>
      <c r="O31" s="99"/>
    </row>
    <row r="32" spans="1:30" ht="15.75" customHeight="1">
      <c r="A32" s="574"/>
      <c r="B32" s="7"/>
      <c r="C32" s="577"/>
      <c r="D32" s="577"/>
      <c r="E32" s="577"/>
      <c r="F32" s="577"/>
      <c r="G32" s="100"/>
      <c r="H32" s="601"/>
      <c r="I32" s="601"/>
      <c r="J32" s="601"/>
      <c r="K32" s="601"/>
      <c r="L32" s="102"/>
      <c r="M32" s="100"/>
      <c r="N32" s="101"/>
      <c r="O32" s="102"/>
    </row>
    <row r="33" spans="1:15" ht="15.75" customHeight="1">
      <c r="A33" s="574"/>
      <c r="B33" s="7"/>
      <c r="C33" s="577"/>
      <c r="D33" s="577"/>
      <c r="E33" s="577"/>
      <c r="F33" s="577"/>
      <c r="G33" s="100"/>
      <c r="H33" s="601"/>
      <c r="I33" s="601"/>
      <c r="J33" s="601"/>
      <c r="K33" s="601"/>
      <c r="L33" s="102"/>
      <c r="M33" s="100"/>
      <c r="N33" s="101"/>
      <c r="O33" s="102"/>
    </row>
    <row r="34" spans="1:15" ht="15.75" customHeight="1">
      <c r="A34" s="574"/>
      <c r="B34" s="7"/>
      <c r="C34" s="577"/>
      <c r="D34" s="577"/>
      <c r="E34" s="577"/>
      <c r="F34" s="577"/>
      <c r="G34" s="100"/>
      <c r="H34" s="601"/>
      <c r="I34" s="601"/>
      <c r="J34" s="601"/>
      <c r="K34" s="601"/>
      <c r="L34" s="102"/>
      <c r="M34" s="100"/>
      <c r="N34" s="101"/>
      <c r="O34" s="102"/>
    </row>
    <row r="35" spans="1:15" ht="15.75" customHeight="1">
      <c r="A35" s="574"/>
      <c r="B35" s="7"/>
      <c r="C35" s="577"/>
      <c r="D35" s="577"/>
      <c r="E35" s="577"/>
      <c r="F35" s="577"/>
      <c r="G35" s="100"/>
      <c r="H35" s="601"/>
      <c r="I35" s="601"/>
      <c r="J35" s="601"/>
      <c r="K35" s="601"/>
      <c r="L35" s="102"/>
      <c r="M35" s="100"/>
      <c r="N35" s="101"/>
      <c r="O35" s="102"/>
    </row>
    <row r="36" spans="1:15" ht="15.75" customHeight="1">
      <c r="A36" s="574"/>
      <c r="B36" s="7"/>
      <c r="C36" s="577"/>
      <c r="D36" s="577"/>
      <c r="E36" s="577"/>
      <c r="F36" s="577"/>
      <c r="G36" s="100"/>
      <c r="H36" s="601"/>
      <c r="I36" s="601"/>
      <c r="J36" s="601"/>
      <c r="K36" s="601"/>
      <c r="L36" s="102"/>
      <c r="M36" s="100"/>
      <c r="N36" s="101"/>
      <c r="O36" s="102"/>
    </row>
    <row r="37" spans="1:15" ht="15.75" customHeight="1">
      <c r="A37" s="574"/>
      <c r="B37" s="7"/>
      <c r="C37" s="577"/>
      <c r="D37" s="577"/>
      <c r="E37" s="577"/>
      <c r="F37" s="577"/>
      <c r="G37" s="100"/>
      <c r="H37" s="601"/>
      <c r="I37" s="601"/>
      <c r="J37" s="601"/>
      <c r="K37" s="601"/>
      <c r="L37" s="102"/>
      <c r="M37" s="100"/>
      <c r="N37" s="101"/>
      <c r="O37" s="102"/>
    </row>
    <row r="38" spans="1:15" ht="15.75" customHeight="1">
      <c r="A38" s="574"/>
      <c r="B38" s="7"/>
      <c r="C38" s="577"/>
      <c r="D38" s="577"/>
      <c r="E38" s="577"/>
      <c r="F38" s="577"/>
      <c r="G38" s="100"/>
      <c r="H38" s="601"/>
      <c r="I38" s="601"/>
      <c r="J38" s="601"/>
      <c r="K38" s="601"/>
      <c r="L38" s="102"/>
      <c r="M38" s="100"/>
      <c r="N38" s="101"/>
      <c r="O38" s="102"/>
    </row>
    <row r="39" spans="1:15" ht="15.75" customHeight="1">
      <c r="A39" s="574"/>
      <c r="B39" s="7"/>
      <c r="C39" s="577"/>
      <c r="D39" s="577"/>
      <c r="E39" s="577"/>
      <c r="F39" s="577"/>
      <c r="G39" s="100"/>
      <c r="H39" s="601"/>
      <c r="I39" s="601"/>
      <c r="J39" s="601"/>
      <c r="K39" s="601"/>
      <c r="L39" s="102"/>
      <c r="M39" s="100"/>
      <c r="N39" s="101"/>
      <c r="O39" s="102"/>
    </row>
    <row r="40" spans="1:15" ht="15.75" customHeight="1">
      <c r="A40" s="574"/>
      <c r="B40" s="7"/>
      <c r="C40" s="577"/>
      <c r="D40" s="577"/>
      <c r="E40" s="577"/>
      <c r="F40" s="577"/>
      <c r="G40" s="100"/>
      <c r="H40" s="601"/>
      <c r="I40" s="601"/>
      <c r="J40" s="601"/>
      <c r="K40" s="601"/>
      <c r="L40" s="102"/>
      <c r="M40" s="100"/>
      <c r="N40" s="101"/>
      <c r="O40" s="102"/>
    </row>
    <row r="41" spans="1:15" ht="15.75" customHeight="1">
      <c r="A41" s="574"/>
      <c r="B41" s="7"/>
      <c r="C41" s="577"/>
      <c r="D41" s="577"/>
      <c r="E41" s="577"/>
      <c r="F41" s="577"/>
      <c r="G41" s="100"/>
      <c r="H41" s="601"/>
      <c r="I41" s="601"/>
      <c r="J41" s="601"/>
      <c r="K41" s="601"/>
      <c r="L41" s="102"/>
      <c r="M41" s="100"/>
      <c r="N41" s="101"/>
      <c r="O41" s="102"/>
    </row>
    <row r="42" spans="1:15" ht="15.75" customHeight="1">
      <c r="A42" s="574"/>
      <c r="B42" s="7"/>
      <c r="C42" s="577"/>
      <c r="D42" s="577"/>
      <c r="E42" s="577"/>
      <c r="F42" s="577"/>
      <c r="G42" s="100"/>
      <c r="H42" s="601"/>
      <c r="I42" s="601"/>
      <c r="J42" s="601"/>
      <c r="K42" s="601"/>
      <c r="L42" s="102"/>
      <c r="M42" s="100"/>
      <c r="N42" s="101"/>
      <c r="O42" s="102"/>
    </row>
    <row r="43" spans="1:15" ht="15.75" customHeight="1">
      <c r="A43" s="574"/>
      <c r="B43" s="7"/>
      <c r="C43" s="577"/>
      <c r="D43" s="577"/>
      <c r="E43" s="577"/>
      <c r="F43" s="577"/>
      <c r="G43" s="100"/>
      <c r="H43" s="601"/>
      <c r="I43" s="601"/>
      <c r="J43" s="601"/>
      <c r="K43" s="601"/>
      <c r="L43" s="102"/>
      <c r="M43" s="100"/>
      <c r="N43" s="101"/>
      <c r="O43" s="102"/>
    </row>
    <row r="44" spans="1:15" ht="15.75" customHeight="1">
      <c r="A44" s="574"/>
      <c r="B44" s="7"/>
      <c r="C44" s="577"/>
      <c r="D44" s="577"/>
      <c r="E44" s="577"/>
      <c r="F44" s="577"/>
      <c r="H44" s="601"/>
      <c r="I44" s="601"/>
      <c r="J44" s="601"/>
      <c r="K44" s="601"/>
    </row>
    <row r="45" spans="1:15" ht="15.75" customHeight="1">
      <c r="A45" s="574"/>
      <c r="B45" s="7"/>
      <c r="C45" s="577"/>
      <c r="D45" s="577"/>
      <c r="E45" s="577"/>
      <c r="F45" s="577"/>
      <c r="H45" s="601"/>
      <c r="I45" s="601"/>
      <c r="J45" s="601"/>
      <c r="K45" s="601"/>
    </row>
    <row r="46" spans="1:15" ht="15.75" customHeight="1">
      <c r="A46" s="574"/>
      <c r="B46" s="7"/>
      <c r="C46" s="577"/>
      <c r="D46" s="577"/>
      <c r="E46" s="577"/>
      <c r="F46" s="577"/>
      <c r="H46" s="601"/>
      <c r="I46" s="601"/>
      <c r="J46" s="601"/>
      <c r="K46" s="601"/>
    </row>
    <row r="47" spans="1:15" ht="15.75" customHeight="1">
      <c r="A47" s="574"/>
      <c r="B47" s="7"/>
      <c r="C47" s="577"/>
      <c r="D47" s="577"/>
      <c r="E47" s="577"/>
      <c r="F47" s="577"/>
      <c r="H47" s="601"/>
      <c r="I47" s="601"/>
      <c r="J47" s="601"/>
      <c r="K47" s="601"/>
    </row>
    <row r="48" spans="1:15" ht="15.75" customHeight="1">
      <c r="A48" s="574"/>
      <c r="B48" s="7"/>
      <c r="C48" s="577"/>
      <c r="D48" s="577"/>
      <c r="E48" s="577"/>
      <c r="F48" s="577"/>
      <c r="H48" s="601"/>
      <c r="I48" s="601"/>
      <c r="J48" s="601"/>
      <c r="K48" s="601"/>
    </row>
    <row r="49" spans="1:11" ht="15.75" customHeight="1">
      <c r="A49" s="574"/>
      <c r="B49" s="7"/>
      <c r="C49" s="577"/>
      <c r="D49" s="577"/>
      <c r="E49" s="577"/>
      <c r="F49" s="577"/>
      <c r="H49" s="601"/>
      <c r="I49" s="601"/>
      <c r="J49" s="601"/>
      <c r="K49" s="601"/>
    </row>
    <row r="50" spans="1:11" ht="15.75" customHeight="1">
      <c r="A50" s="574"/>
      <c r="B50" s="7"/>
      <c r="C50" s="577"/>
      <c r="D50" s="577"/>
      <c r="E50" s="577"/>
      <c r="F50" s="577"/>
      <c r="H50" s="601"/>
      <c r="I50" s="601"/>
      <c r="J50" s="601"/>
      <c r="K50" s="601"/>
    </row>
    <row r="51" spans="1:11" ht="15.75" customHeight="1">
      <c r="A51" s="574"/>
      <c r="B51" s="7"/>
      <c r="C51" s="577"/>
      <c r="D51" s="577"/>
      <c r="E51" s="577"/>
      <c r="F51" s="577"/>
      <c r="H51" s="601"/>
      <c r="I51" s="601"/>
      <c r="J51" s="601"/>
      <c r="K51" s="601"/>
    </row>
    <row r="52" spans="1:11" ht="15.75" customHeight="1">
      <c r="A52" s="574"/>
      <c r="B52" s="7"/>
      <c r="C52" s="577"/>
      <c r="D52" s="577"/>
      <c r="E52" s="577"/>
      <c r="F52" s="577"/>
      <c r="H52" s="601"/>
      <c r="I52" s="601"/>
      <c r="J52" s="601"/>
      <c r="K52" s="601"/>
    </row>
    <row r="53" spans="1:11" ht="15.75" customHeight="1">
      <c r="A53" s="574"/>
      <c r="B53" s="7"/>
      <c r="C53" s="577"/>
      <c r="D53" s="577"/>
      <c r="E53" s="577"/>
      <c r="F53" s="577"/>
      <c r="H53" s="601"/>
      <c r="I53" s="601"/>
      <c r="J53" s="601"/>
      <c r="K53" s="601"/>
    </row>
    <row r="54" spans="1:11" ht="15.75" customHeight="1">
      <c r="A54" s="574"/>
      <c r="B54" s="7"/>
      <c r="C54" s="577"/>
      <c r="D54" s="577"/>
      <c r="E54" s="577"/>
      <c r="F54" s="577"/>
      <c r="H54" s="601"/>
      <c r="I54" s="601"/>
      <c r="J54" s="601"/>
      <c r="K54" s="601"/>
    </row>
    <row r="56" spans="1:11" ht="15.75" customHeight="1">
      <c r="B56" s="601"/>
    </row>
    <row r="57" spans="1:11" ht="15.75" customHeight="1">
      <c r="B57" s="601"/>
    </row>
    <row r="58" spans="1:11" ht="15.75" customHeight="1">
      <c r="B58" s="601"/>
    </row>
    <row r="59" spans="1:11" ht="15.75" customHeight="1">
      <c r="B59" s="601"/>
    </row>
  </sheetData>
  <mergeCells count="4">
    <mergeCell ref="F2:G2"/>
    <mergeCell ref="I2:L2"/>
    <mergeCell ref="M2:P2"/>
    <mergeCell ref="Q2:V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546815FD84A46A2B11B6C5520836C" ma:contentTypeVersion="21" ma:contentTypeDescription="Create a new document." ma:contentTypeScope="" ma:versionID="29451f9871220f9c6e4833686a981a6e">
  <xsd:schema xmlns:xsd="http://www.w3.org/2001/XMLSchema" xmlns:xs="http://www.w3.org/2001/XMLSchema" xmlns:p="http://schemas.microsoft.com/office/2006/metadata/properties" xmlns:ns1="http://schemas.microsoft.com/sharepoint/v3" xmlns:ns2="47d74976-cf07-4527-955b-25a40945eecb" xmlns:ns3="6e98342c-8296-4ca9-a0a8-f52701da9ebe" targetNamespace="http://schemas.microsoft.com/office/2006/metadata/properties" ma:root="true" ma:fieldsID="64abd82c24090d63fe10a82f5210392b" ns1:_="" ns2:_="" ns3:_="">
    <xsd:import namespace="http://schemas.microsoft.com/sharepoint/v3"/>
    <xsd:import namespace="47d74976-cf07-4527-955b-25a40945eecb"/>
    <xsd:import namespace="6e98342c-8296-4ca9-a0a8-f52701da9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74976-cf07-4527-955b-25a40945ee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6a5190f-ebbd-42e3-bc8b-869af9a80c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8342c-8296-4ca9-a0a8-f52701da9e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bef44c5-4563-49a1-be64-1693519550d1}" ma:internalName="TaxCatchAll" ma:showField="CatchAllData" ma:web="6e98342c-8296-4ca9-a0a8-f52701da9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6a5190f-ebbd-42e3-bc8b-869af9a80cc9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8342c-8296-4ca9-a0a8-f52701da9ebe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47d74976-cf07-4527-955b-25a40945ee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9BEE2B-D5AD-4072-872F-F8AF1765AC26}"/>
</file>

<file path=customXml/itemProps2.xml><?xml version="1.0" encoding="utf-8"?>
<ds:datastoreItem xmlns:ds="http://schemas.openxmlformats.org/officeDocument/2006/customXml" ds:itemID="{DB56AE05-A850-4A65-ADE5-1E875ACE55E2}"/>
</file>

<file path=customXml/itemProps3.xml><?xml version="1.0" encoding="utf-8"?>
<ds:datastoreItem xmlns:ds="http://schemas.openxmlformats.org/officeDocument/2006/customXml" ds:itemID="{EEC53759-FD29-4618-95C6-7C97D8602085}"/>
</file>

<file path=customXml/itemProps4.xml><?xml version="1.0" encoding="utf-8"?>
<ds:datastoreItem xmlns:ds="http://schemas.openxmlformats.org/officeDocument/2006/customXml" ds:itemID="{600A3F35-6DD7-4BB1-BDD4-2C39316FC7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List of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Sheet1</vt:lpstr>
    </vt:vector>
  </TitlesOfParts>
  <Company>Sports Council for Wales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</dc:creator>
  <cp:lastModifiedBy> </cp:lastModifiedBy>
  <cp:lastPrinted>2011-12-07T18:28:10Z</cp:lastPrinted>
  <dcterms:created xsi:type="dcterms:W3CDTF">2011-11-15T14:45:41Z</dcterms:created>
  <dcterms:modified xsi:type="dcterms:W3CDTF">2012-04-16T09:58:37Z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0x0101009B9546815FD84A46A2B11B6C5520836C</vt:lpwstr>
  </property>
</Properties>
</file>